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<sst xmlns="http://schemas.openxmlformats.org/spreadsheetml/2006/main" count="988" uniqueCount="337">
  <si>
    <t xml:space="preserve">Утверждаю</t>
  </si>
  <si>
    <t xml:space="preserve">Меню-требование на выдачу продуктов питания №</t>
  </si>
  <si>
    <t xml:space="preserve">коды</t>
  </si>
  <si>
    <t xml:space="preserve">на</t>
  </si>
  <si>
    <t xml:space="preserve">Форма по ОКУД</t>
  </si>
  <si>
    <t xml:space="preserve">0504202</t>
  </si>
  <si>
    <t xml:space="preserve">(подпись)</t>
  </si>
  <si>
    <t xml:space="preserve">(расшифровка подписи)</t>
  </si>
  <si>
    <t xml:space="preserve">Учреждение</t>
  </si>
  <si>
    <t xml:space="preserve">АНО "Стандарты социального питания"</t>
  </si>
  <si>
    <t xml:space="preserve">Дата</t>
  </si>
  <si>
    <t xml:space="preserve">"___" ___________ 20__г</t>
  </si>
  <si>
    <t xml:space="preserve">Структурное подразделение</t>
  </si>
  <si>
    <t xml:space="preserve">по ОКПО</t>
  </si>
  <si>
    <t xml:space="preserve">Материально-ответственное лицо</t>
  </si>
  <si>
    <t xml:space="preserve">Коды категорий довольствующихся</t>
  </si>
  <si>
    <t xml:space="preserve">Плановая стоимость одного дня, руб.</t>
  </si>
  <si>
    <t xml:space="preserve">Численность довольствующихся по плановой стоимости одного дня</t>
  </si>
  <si>
    <t xml:space="preserve">Плановая стоимость на всех довольст- вующихся, руб.</t>
  </si>
  <si>
    <t xml:space="preserve">Фактическая стоимость, руб.</t>
  </si>
  <si>
    <t xml:space="preserve">Численность персонала, чел.</t>
  </si>
  <si>
    <t xml:space="preserve">Типовое меню</t>
  </si>
  <si>
    <t xml:space="preserve">суммарные категории</t>
  </si>
  <si>
    <t xml:space="preserve">по плановой стоимости дня</t>
  </si>
  <si>
    <t xml:space="preserve">Операция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</si>
  <si>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</si>
  <si>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</si>
  <si>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</si>
  <si>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</si>
  <si>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</si>
  <si>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</si>
  <si>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</si>
  <si>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Всего</t>
  </si>
  <si>
    <t xml:space="preserve">Продукты питания</t>
  </si>
  <si>
    <t xml:space="preserve">Единица измерения</t>
  </si>
  <si>
    <t xml:space="preserve">Количество продуктов питания подлежащих закладке</t>
  </si>
  <si>
    <t xml:space="preserve">Расход продуктов питания (количество)</t>
  </si>
  <si>
    <t xml:space="preserve">Наименование</t>
  </si>
  <si>
    <t xml:space="preserve">Код</t>
  </si>
  <si>
    <t xml:space="preserve">Завтрак 12 лет и старше</t>
  </si>
  <si>
    <t xml:space="preserve">Обед 12 лет и старше</t>
  </si>
  <si>
    <t xml:space="preserve">Хлеб ржано-пшеничный обогащенный йодом 30</t>
  </si>
  <si>
    <t xml:space="preserve">Каша рисовая молочная жидкая 200/5</t>
  </si>
  <si>
    <t xml:space="preserve">Кофейный напиток 200 (5/8)</t>
  </si>
  <si>
    <t xml:space="preserve">Фрукты свежие (яблоки) 160 </t>
  </si>
  <si>
    <t xml:space="preserve">Бутерброды с сыром и маслом 35/20/10</t>
  </si>
  <si>
    <t xml:space="preserve">Суп из овощей со сметаной 250/10  с сентября</t>
  </si>
  <si>
    <t xml:space="preserve">Хлеб пшеничный 45 </t>
  </si>
  <si>
    <t xml:space="preserve">Чай с сахаром   200 (1,5/9)</t>
  </si>
  <si>
    <t xml:space="preserve">Каша рисовая вязкая 175/5</t>
  </si>
  <si>
    <t xml:space="preserve">Кондитерское изделие (печенье "Ромашка") 35 </t>
  </si>
  <si>
    <t xml:space="preserve">Помидоры свежие 80 </t>
  </si>
  <si>
    <t xml:space="preserve">Чахохбили из филе куриного 50/50 с сентября</t>
  </si>
  <si>
    <t xml:space="preserve">Осенний лагерь 12 лет и старше (завтрак, обед)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</si>
  <si>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</si>
  <si>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</si>
  <si>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</si>
  <si>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</si>
  <si>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</si>
  <si>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</si>
  <si>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</si>
  <si>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</si>
  <si>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</si>
  <si>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</si>
  <si>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</si>
  <si>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</si>
  <si>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Количество порций</t>
  </si>
  <si>
    <t xml:space="preserve">1-1</t>
  </si>
  <si>
    <t xml:space="preserve">Выход - вес порций</t>
  </si>
  <si>
    <t xml:space="preserve">30</t>
  </si>
  <si>
    <t xml:space="preserve">205</t>
  </si>
  <si>
    <t xml:space="preserve">200</t>
  </si>
  <si>
    <t xml:space="preserve">160</t>
  </si>
  <si>
    <t xml:space="preserve">65</t>
  </si>
  <si>
    <t xml:space="preserve">260</t>
  </si>
  <si>
    <t xml:space="preserve">45</t>
  </si>
  <si>
    <t xml:space="preserve">180</t>
  </si>
  <si>
    <t xml:space="preserve">35</t>
  </si>
  <si>
    <t xml:space="preserve">80</t>
  </si>
  <si>
    <t xml:space="preserve">100</t>
  </si>
  <si>
    <t xml:space="preserve">Итого:</t>
  </si>
  <si>
    <t xml:space="preserve">1. Горошек зеленый консервированный</t>
  </si>
  <si>
    <t xml:space="preserve">гр</t>
  </si>
  <si>
    <t xml:space="preserve">12,31</t>
  </si>
  <si>
    <t xml:space="preserve">2. Зелень</t>
  </si>
  <si>
    <t xml:space="preserve">6,30</t>
  </si>
  <si>
    <t xml:space="preserve">3,37</t>
  </si>
  <si>
    <t xml:space="preserve">3. Капуста свежая</t>
  </si>
  <si>
    <t xml:space="preserve">25,00</t>
  </si>
  <si>
    <t xml:space="preserve">4. Картофель</t>
  </si>
  <si>
    <t xml:space="preserve">66,67</t>
  </si>
  <si>
    <t xml:space="preserve">5. Кислота лимонная</t>
  </si>
  <si>
    <t xml:space="preserve">0,10</t>
  </si>
  <si>
    <t xml:space="preserve">6. Кофейный напиток</t>
  </si>
  <si>
    <t xml:space="preserve">5,00</t>
  </si>
  <si>
    <t xml:space="preserve">7. Крупа рисовая</t>
  </si>
  <si>
    <t xml:space="preserve">39,00</t>
  </si>
  <si>
    <t xml:space="preserve">8. Лук репчатый</t>
  </si>
  <si>
    <t xml:space="preserve">11,90</t>
  </si>
  <si>
    <t xml:space="preserve">23,81</t>
  </si>
  <si>
    <t xml:space="preserve">9. Масло растительное</t>
  </si>
  <si>
    <t xml:space="preserve">1,30</t>
  </si>
  <si>
    <t xml:space="preserve">10. Масло сливочное</t>
  </si>
  <si>
    <t xml:space="preserve">10,00</t>
  </si>
  <si>
    <t xml:space="preserve">11. Молоко 2,5% 1л</t>
  </si>
  <si>
    <t xml:space="preserve">100,00</t>
  </si>
  <si>
    <t xml:space="preserve">12. Морковь</t>
  </si>
  <si>
    <t xml:space="preserve">12,50</t>
  </si>
  <si>
    <t xml:space="preserve">27,50</t>
  </si>
  <si>
    <t xml:space="preserve">13. Мука пшеничная</t>
  </si>
  <si>
    <t xml:space="preserve">1,50</t>
  </si>
  <si>
    <t xml:space="preserve">14. Печенье "РОМАШКА" (кг)</t>
  </si>
  <si>
    <t xml:space="preserve">35,00</t>
  </si>
  <si>
    <t xml:space="preserve">15. Помидоры свежие</t>
  </si>
  <si>
    <t xml:space="preserve">81,63</t>
  </si>
  <si>
    <t xml:space="preserve">16. Сахар</t>
  </si>
  <si>
    <t xml:space="preserve">2,00</t>
  </si>
  <si>
    <t xml:space="preserve">8,00</t>
  </si>
  <si>
    <t xml:space="preserve">9,00</t>
  </si>
  <si>
    <t xml:space="preserve">17. Сметана мжд 15%</t>
  </si>
  <si>
    <t xml:space="preserve">18. Соль</t>
  </si>
  <si>
    <t xml:space="preserve">0,50</t>
  </si>
  <si>
    <t xml:space="preserve">19. Сыр</t>
  </si>
  <si>
    <t xml:space="preserve">20,92</t>
  </si>
  <si>
    <t xml:space="preserve">20. Томатная паста 25%</t>
  </si>
  <si>
    <t xml:space="preserve">3,73</t>
  </si>
  <si>
    <t xml:space="preserve">21. Филе куриное без кожи с/м</t>
  </si>
  <si>
    <t xml:space="preserve">68,50</t>
  </si>
  <si>
    <t xml:space="preserve">22. Хлеб пшеничный</t>
  </si>
  <si>
    <t xml:space="preserve">45,00</t>
  </si>
  <si>
    <t xml:space="preserve">23. Хлеб ржано-пшеничный обогащенный йодом</t>
  </si>
  <si>
    <t xml:space="preserve">30,00</t>
  </si>
  <si>
    <t xml:space="preserve">24. Чай</t>
  </si>
  <si>
    <t xml:space="preserve">25. Чеснок</t>
  </si>
  <si>
    <t xml:space="preserve">1,28</t>
  </si>
  <si>
    <t xml:space="preserve">26. Яблоки</t>
  </si>
  <si>
    <t xml:space="preserve">160,00</t>
  </si>
  <si>
    <t xml:space="preserve">Хлеб пшеничный 40 </t>
  </si>
  <si>
    <t xml:space="preserve">Макаронные изделия отварные 175/5</t>
  </si>
  <si>
    <t xml:space="preserve">Чай с сахаром   200 (1/9)</t>
  </si>
  <si>
    <t xml:space="preserve">Сердце говяжье (отварное) тушеное в соусе 60/50 с сентября</t>
  </si>
  <si>
    <t xml:space="preserve">Картофель отварной 180 с сентября</t>
  </si>
  <si>
    <t xml:space="preserve">Огурцы свежие 80 </t>
  </si>
  <si>
    <t xml:space="preserve">Компот  (напиток) из сухофруктов (22/10)</t>
  </si>
  <si>
    <t xml:space="preserve">Тефтели из говядины с томатным соусом 100/50 с сентября</t>
  </si>
  <si>
    <t xml:space="preserve">Молоко 3,2% 1/200</t>
  </si>
  <si>
    <t xml:space="preserve">Рассольник ленинградский со сметаной 250/5 с сентября </t>
  </si>
  <si>
    <t xml:space="preserve">20</t>
  </si>
  <si>
    <t xml:space="preserve">1-2</t>
  </si>
  <si>
    <t xml:space="preserve">40</t>
  </si>
  <si>
    <t xml:space="preserve">110</t>
  </si>
  <si>
    <t xml:space="preserve">150</t>
  </si>
  <si>
    <t xml:space="preserve">255</t>
  </si>
  <si>
    <t xml:space="preserve">1. Зелень</t>
  </si>
  <si>
    <t xml:space="preserve">0,68</t>
  </si>
  <si>
    <t xml:space="preserve">5,10</t>
  </si>
  <si>
    <t xml:space="preserve">2,04</t>
  </si>
  <si>
    <t xml:space="preserve">2. Картофель</t>
  </si>
  <si>
    <t xml:space="preserve">240,00</t>
  </si>
  <si>
    <t xml:space="preserve">3. Кислота лимонная</t>
  </si>
  <si>
    <t xml:space="preserve">0,20</t>
  </si>
  <si>
    <t xml:space="preserve">4. Крупа перловая</t>
  </si>
  <si>
    <t xml:space="preserve">5. Крупа рисовая</t>
  </si>
  <si>
    <t xml:space="preserve">6. Лук репчатый</t>
  </si>
  <si>
    <t xml:space="preserve">14,28</t>
  </si>
  <si>
    <t xml:space="preserve">13,09</t>
  </si>
  <si>
    <t xml:space="preserve">5,95</t>
  </si>
  <si>
    <t xml:space="preserve">7. Макаронные изделия</t>
  </si>
  <si>
    <t xml:space="preserve">61,00</t>
  </si>
  <si>
    <t xml:space="preserve">8. Масло растительное</t>
  </si>
  <si>
    <t xml:space="preserve">7,00</t>
  </si>
  <si>
    <t xml:space="preserve">9. Масло сливочное</t>
  </si>
  <si>
    <t xml:space="preserve">1,00</t>
  </si>
  <si>
    <t xml:space="preserve">10. Молоко 2,5% 1л</t>
  </si>
  <si>
    <t xml:space="preserve">14,00</t>
  </si>
  <si>
    <t xml:space="preserve">11. Молоко 3,2% 1/200 (7-11 лет)</t>
  </si>
  <si>
    <t xml:space="preserve">200,00</t>
  </si>
  <si>
    <t xml:space="preserve">2,50</t>
  </si>
  <si>
    <t xml:space="preserve">3,75</t>
  </si>
  <si>
    <t xml:space="preserve">4,00</t>
  </si>
  <si>
    <t xml:space="preserve">14. Огурцы свежие</t>
  </si>
  <si>
    <t xml:space="preserve">15. Огурцы соленые (консервированные)</t>
  </si>
  <si>
    <t xml:space="preserve">27,27</t>
  </si>
  <si>
    <t xml:space="preserve">16. Помидоры свежие</t>
  </si>
  <si>
    <t xml:space="preserve">17. Приправа</t>
  </si>
  <si>
    <t xml:space="preserve">0,80</t>
  </si>
  <si>
    <t xml:space="preserve">18. Сахар</t>
  </si>
  <si>
    <t xml:space="preserve">19. Сердце говяжье с/м</t>
  </si>
  <si>
    <t xml:space="preserve">117,60</t>
  </si>
  <si>
    <t xml:space="preserve">20. Сметана мжд 15%</t>
  </si>
  <si>
    <t xml:space="preserve">21. Соль</t>
  </si>
  <si>
    <t xml:space="preserve">1,80</t>
  </si>
  <si>
    <t xml:space="preserve">22. Сухофрукты</t>
  </si>
  <si>
    <t xml:space="preserve">22,00</t>
  </si>
  <si>
    <t xml:space="preserve">23. Томатная паста 25%</t>
  </si>
  <si>
    <t xml:space="preserve">24. Фарш говяжий с/м</t>
  </si>
  <si>
    <t xml:space="preserve">76,00</t>
  </si>
  <si>
    <t xml:space="preserve">25. Хлеб пшеничный</t>
  </si>
  <si>
    <t xml:space="preserve">40,00</t>
  </si>
  <si>
    <t xml:space="preserve">26. Хлеб ржано-пшеничный обогащенный йодом</t>
  </si>
  <si>
    <t xml:space="preserve">27. Чай</t>
  </si>
  <si>
    <t xml:space="preserve">28. Чеснок</t>
  </si>
  <si>
    <t xml:space="preserve">0,64</t>
  </si>
  <si>
    <t xml:space="preserve">Котлеты рубленые из филе птицы 100</t>
  </si>
  <si>
    <t xml:space="preserve">Хлеб пшеничный 30</t>
  </si>
  <si>
    <t xml:space="preserve">Кофейный напиток 200 (6/10)</t>
  </si>
  <si>
    <t xml:space="preserve">Кисель из плодово-ягодного концентрата  200 (6/7,5)</t>
  </si>
  <si>
    <t xml:space="preserve">Борщ с капустой и картофелем со сметаной 250/5 с сентября </t>
  </si>
  <si>
    <t xml:space="preserve">Фрукты свежие (яблоки) 140 </t>
  </si>
  <si>
    <t xml:space="preserve">Гуляш из говядины 50/50 с сентября</t>
  </si>
  <si>
    <t xml:space="preserve">Каша гречневая вязкая 175/5 </t>
  </si>
  <si>
    <t xml:space="preserve">1-3</t>
  </si>
  <si>
    <t xml:space="preserve">140</t>
  </si>
  <si>
    <t xml:space="preserve">1. Говядина бескостная с/м, кат. А. </t>
  </si>
  <si>
    <t xml:space="preserve">79,00</t>
  </si>
  <si>
    <t xml:space="preserve">26,67</t>
  </si>
  <si>
    <t xml:space="preserve">5. Кисель плодовоягодный</t>
  </si>
  <si>
    <t xml:space="preserve">6,00</t>
  </si>
  <si>
    <t xml:space="preserve">6. Кислота лимонная</t>
  </si>
  <si>
    <t xml:space="preserve">0,12</t>
  </si>
  <si>
    <t xml:space="preserve">7. Кофейный напиток</t>
  </si>
  <si>
    <t xml:space="preserve">8. Крупа гречневая</t>
  </si>
  <si>
    <t xml:space="preserve">43,75</t>
  </si>
  <si>
    <t xml:space="preserve">9. Крупа рисовая</t>
  </si>
  <si>
    <t xml:space="preserve">10. Лук репчатый</t>
  </si>
  <si>
    <t xml:space="preserve">15,48</t>
  </si>
  <si>
    <t xml:space="preserve">11. Масло растительное</t>
  </si>
  <si>
    <t xml:space="preserve">3,00</t>
  </si>
  <si>
    <t xml:space="preserve">4,80</t>
  </si>
  <si>
    <t xml:space="preserve">12. Масло сливочное</t>
  </si>
  <si>
    <t xml:space="preserve">13. Молоко 2,5% 1л</t>
  </si>
  <si>
    <t xml:space="preserve">145,30</t>
  </si>
  <si>
    <t xml:space="preserve">14. Морковь</t>
  </si>
  <si>
    <t xml:space="preserve">15. Мука пшеничная</t>
  </si>
  <si>
    <t xml:space="preserve">16. Огурцы свежие</t>
  </si>
  <si>
    <t xml:space="preserve">17. Помидоры свежие</t>
  </si>
  <si>
    <t xml:space="preserve">18. Приправа</t>
  </si>
  <si>
    <t xml:space="preserve">19. Сахар</t>
  </si>
  <si>
    <t xml:space="preserve">11,30</t>
  </si>
  <si>
    <t xml:space="preserve">7,50</t>
  </si>
  <si>
    <t xml:space="preserve">20. Свекла</t>
  </si>
  <si>
    <t xml:space="preserve">50,00</t>
  </si>
  <si>
    <t xml:space="preserve">21. Сметана мжд 15%</t>
  </si>
  <si>
    <t xml:space="preserve">22. Соль</t>
  </si>
  <si>
    <t xml:space="preserve">23. Сухари панировочные</t>
  </si>
  <si>
    <t xml:space="preserve">24. Томатная паста 25%</t>
  </si>
  <si>
    <t xml:space="preserve">3,20</t>
  </si>
  <si>
    <t xml:space="preserve">25. Филе куриное без кожи с/м</t>
  </si>
  <si>
    <t xml:space="preserve">74,00</t>
  </si>
  <si>
    <t xml:space="preserve">26. Хлеб пшеничный</t>
  </si>
  <si>
    <t xml:space="preserve">18,00</t>
  </si>
  <si>
    <t xml:space="preserve">27. Хлеб ржано-пшеничный обогащенный йодом</t>
  </si>
  <si>
    <t xml:space="preserve">28. Яблоки</t>
  </si>
  <si>
    <t xml:space="preserve">140,00</t>
  </si>
  <si>
    <t xml:space="preserve">Капуста тушеная 180 с сентября</t>
  </si>
  <si>
    <t xml:space="preserve">Котлеты, биточки (говядина, курица) 100</t>
  </si>
  <si>
    <t xml:space="preserve">Сок фруктовый 200 </t>
  </si>
  <si>
    <t xml:space="preserve">Пюре картофельное 180 с сентября </t>
  </si>
  <si>
    <t xml:space="preserve">Суп картофельный с мясными фрикадельками 250/25 с сентября </t>
  </si>
  <si>
    <t xml:space="preserve">Компот из свежезамороженных ягод 200 (20/15)</t>
  </si>
  <si>
    <t xml:space="preserve">Шницель рыбный натуральный рубленый 100/5</t>
  </si>
  <si>
    <t xml:space="preserve">1-4</t>
  </si>
  <si>
    <t xml:space="preserve">275</t>
  </si>
  <si>
    <t xml:space="preserve">105</t>
  </si>
  <si>
    <t xml:space="preserve">6,02</t>
  </si>
  <si>
    <t xml:space="preserve">4,08</t>
  </si>
  <si>
    <t xml:space="preserve">2. Капуста свежая</t>
  </si>
  <si>
    <t xml:space="preserve">258,00</t>
  </si>
  <si>
    <t xml:space="preserve">3. Картофель</t>
  </si>
  <si>
    <t xml:space="preserve">205,33</t>
  </si>
  <si>
    <t xml:space="preserve">133,33</t>
  </si>
  <si>
    <t xml:space="preserve">4. Кислота лимонная</t>
  </si>
  <si>
    <t xml:space="preserve">0,16</t>
  </si>
  <si>
    <t xml:space="preserve">0,18</t>
  </si>
  <si>
    <t xml:space="preserve">5. Лук репчатый</t>
  </si>
  <si>
    <t xml:space="preserve">8,57</t>
  </si>
  <si>
    <t xml:space="preserve">14,88</t>
  </si>
  <si>
    <t xml:space="preserve">6. Масло растительное</t>
  </si>
  <si>
    <t xml:space="preserve">7. Масло сливочное</t>
  </si>
  <si>
    <t xml:space="preserve">6,50</t>
  </si>
  <si>
    <t xml:space="preserve">4,17</t>
  </si>
  <si>
    <t xml:space="preserve">8. Молоко 2,5% 1л</t>
  </si>
  <si>
    <t xml:space="preserve">27,00</t>
  </si>
  <si>
    <t xml:space="preserve">9. Морковь</t>
  </si>
  <si>
    <t xml:space="preserve">4,50</t>
  </si>
  <si>
    <t xml:space="preserve">10. Мука пшеничная</t>
  </si>
  <si>
    <t xml:space="preserve">1,90</t>
  </si>
  <si>
    <t xml:space="preserve">11. Огурцы свежие</t>
  </si>
  <si>
    <t xml:space="preserve">12. Помидоры свежие</t>
  </si>
  <si>
    <t xml:space="preserve">13. Приправа</t>
  </si>
  <si>
    <t xml:space="preserve">14. Сахар</t>
  </si>
  <si>
    <t xml:space="preserve">5,80</t>
  </si>
  <si>
    <t xml:space="preserve">15,00</t>
  </si>
  <si>
    <t xml:space="preserve">15. Сок фруктовый в ассортименте</t>
  </si>
  <si>
    <t xml:space="preserve">16. Соль</t>
  </si>
  <si>
    <t xml:space="preserve">1,20</t>
  </si>
  <si>
    <t xml:space="preserve">0,30</t>
  </si>
  <si>
    <t xml:space="preserve">17. Сухари панировочные</t>
  </si>
  <si>
    <t xml:space="preserve">12,00</t>
  </si>
  <si>
    <t xml:space="preserve">18. Томатная паста 25%</t>
  </si>
  <si>
    <t xml:space="preserve">4,30</t>
  </si>
  <si>
    <t xml:space="preserve">1,25</t>
  </si>
  <si>
    <t xml:space="preserve">19. Фарш говяжий с/м</t>
  </si>
  <si>
    <t xml:space="preserve">56,00</t>
  </si>
  <si>
    <t xml:space="preserve">28,50</t>
  </si>
  <si>
    <t xml:space="preserve">20. Филе куриное без кожи с/м</t>
  </si>
  <si>
    <t xml:space="preserve">24,00</t>
  </si>
  <si>
    <t xml:space="preserve">21. Филе рыбы с/м (минтай)</t>
  </si>
  <si>
    <t xml:space="preserve">90,95</t>
  </si>
  <si>
    <t xml:space="preserve">22. Фрукты свежезамороженные в ассортименте</t>
  </si>
  <si>
    <t xml:space="preserve">20,00</t>
  </si>
  <si>
    <t xml:space="preserve">23. Хлеб пшеничный</t>
  </si>
  <si>
    <t xml:space="preserve">16,00</t>
  </si>
  <si>
    <t xml:space="preserve">24. Хлеб ржано-пшеничный обогащенный йодом</t>
  </si>
  <si>
    <t xml:space="preserve">25. Яйцо</t>
  </si>
  <si>
    <t xml:space="preserve">Кисель из плодово-ягодного концентрата  200 (10/10)</t>
  </si>
  <si>
    <t xml:space="preserve">Суп картофельный 250 с сентября</t>
  </si>
  <si>
    <t xml:space="preserve">1-5</t>
  </si>
  <si>
    <t xml:space="preserve">250</t>
  </si>
  <si>
    <t xml:space="preserve">2,55</t>
  </si>
  <si>
    <t xml:space="preserve">150,66</t>
  </si>
  <si>
    <t xml:space="preserve">4. Кисель плодовоягодный</t>
  </si>
  <si>
    <t xml:space="preserve">6. Крупа рисовая</t>
  </si>
  <si>
    <t xml:space="preserve">7. Лук репчатый</t>
  </si>
  <si>
    <t xml:space="preserve">8. Макаронные изделия</t>
  </si>
  <si>
    <t xml:space="preserve">11. Морковь</t>
  </si>
  <si>
    <t xml:space="preserve">12. Мука пшеничная</t>
  </si>
  <si>
    <t xml:space="preserve">13. Огурцы свежие</t>
  </si>
  <si>
    <t xml:space="preserve">14. Помидоры свежие</t>
  </si>
  <si>
    <t xml:space="preserve">15. Приправа</t>
  </si>
  <si>
    <t xml:space="preserve">0,03</t>
  </si>
  <si>
    <t xml:space="preserve">17. Соль</t>
  </si>
  <si>
    <t xml:space="preserve">18. Сухари панировочные</t>
  </si>
  <si>
    <t xml:space="preserve">19. Томатная паста 25%</t>
  </si>
  <si>
    <t xml:space="preserve">21. Хлеб пшеничный</t>
  </si>
  <si>
    <t xml:space="preserve">22. Хлеб ржано-пшеничный обогащенный йодом</t>
  </si>
  <si>
    <t xml:space="preserve">23. Чай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</si>
</sst>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6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27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selection pane="topLeft" activeCell="A1" activeCellId="0" sqref="A1"/>
    </sheetView>
  </sheetViews>
  <sheetFormatPr defaultRowHeight="11.4"/>
  <cols>
    <col collapsed="false" hidden="false" max="18" min="1" style="1" width="10.1146496815287"/>
    <col collapsed="false" hidden="false" max="22" min="19" style="1" width="9.60509554140127"/>
    <col collapsed="false" hidden="false" max="1025" min="23" style="0" width="10.9554140127389"/>
  </cols>
  <sheetData>
    <row r="1" customFormat="false" ht="11" hidden="false" customHeight="true" outlineLevel="0" collapsed="false">
      <c r="A1" s="1" t="s">
        <v>0</v>
      </c>
      <c r="R1" s="2" t="s">
        <v>1</v>
      </c>
      <c r="S1" s="3"/>
      <c r="V1" s="4" t="s">
        <v>2</v>
      </c>
    </row>
    <row r="2" customFormat="false" ht="11" hidden="false" customHeight="true" outlineLevel="0" collapsed="false">
      <c r="C2" s="5"/>
      <c r="D2" s="5"/>
      <c r="F2" s="6"/>
      <c r="G2" s="6"/>
      <c r="N2" s="7" t="s">
        <v>3</v>
      </c>
      <c r="O2" s="8"/>
      <c r="P2" s="8"/>
      <c r="Q2" s="8"/>
      <c r="R2" s="8"/>
      <c r="S2" s="8"/>
      <c r="U2" s="9" t="s">
        <v>4</v>
      </c>
      <c r="V2" s="10" t="s">
        <v>5</v>
      </c>
    </row>
    <row r="3" customFormat="false" ht="11" hidden="false" customHeight="true" outlineLevel="0" collapsed="false">
      <c r="C3" s="11" t="s">
        <v>6</v>
      </c>
      <c r="D3" s="11"/>
      <c r="F3" s="11" t="s">
        <v>7</v>
      </c>
      <c r="G3" s="11"/>
      <c r="N3" s="9" t="s">
        <v>8</v>
      </c>
      <c r="O3" s="12" t="s">
        <v>9</v>
      </c>
      <c r="P3" s="12"/>
      <c r="Q3" s="12"/>
      <c r="R3" s="12"/>
      <c r="S3" s="12"/>
      <c r="U3" s="7" t="s">
        <v>10</v>
      </c>
      <c r="V3" s="10"/>
    </row>
    <row r="4" customFormat="false" ht="11" hidden="false" customHeight="true" outlineLevel="0" collapsed="false">
      <c r="A4" s="1" t="s">
        <v>11</v>
      </c>
      <c r="N4" s="7" t="s">
        <v>12</v>
      </c>
      <c r="O4" s="8"/>
      <c r="P4" s="8"/>
      <c r="Q4" s="8"/>
      <c r="R4" s="8"/>
      <c r="S4" s="8"/>
      <c r="U4" s="7" t="s">
        <v>13</v>
      </c>
      <c r="V4" s="10"/>
    </row>
    <row r="5" customFormat="false" ht="11" hidden="false" customHeight="true" outlineLevel="0" collapsed="false">
      <c r="N5" s="7" t="s">
        <v>14</v>
      </c>
      <c r="O5" s="8"/>
      <c r="P5" s="8"/>
      <c r="Q5" s="8"/>
      <c r="R5" s="8"/>
      <c r="S5" s="8"/>
      <c r="U5" s="7"/>
      <c r="V5" s="13"/>
    </row>
    <row r="6" s="1" customFormat="true" ht="11" hidden="false" customHeight="true" outlineLevel="0" collapsed="false">
      <c r="A6" s="14" t="s">
        <v>15</v>
      </c>
      <c r="B6" s="14"/>
      <c r="C6" s="14"/>
      <c r="D6" s="14"/>
      <c r="E6" s="15" t="s">
        <v>16</v>
      </c>
      <c r="F6" s="15"/>
      <c r="G6" s="15" t="s">
        <v>17</v>
      </c>
      <c r="H6" s="15"/>
      <c r="I6" s="15" t="s">
        <v>18</v>
      </c>
      <c r="J6" s="15"/>
      <c r="K6" s="15" t="s">
        <v>19</v>
      </c>
      <c r="L6" s="15"/>
      <c r="M6" s="16" t="s">
        <v>20</v>
      </c>
      <c r="N6" s="16"/>
      <c r="P6" s="7" t="s">
        <v>21</v>
      </c>
      <c r="Q6" s="8"/>
      <c r="R6" s="8"/>
      <c r="S6" s="8"/>
      <c r="U6" s="7"/>
      <c r="V6" s="13"/>
    </row>
    <row r="7" customFormat="false" ht="22" hidden="false" customHeight="true" outlineLevel="0" collapsed="false">
      <c r="A7" s="17" t="s">
        <v>22</v>
      </c>
      <c r="B7" s="17"/>
      <c r="C7" s="18" t="s">
        <v>23</v>
      </c>
      <c r="D7" s="18"/>
      <c r="E7" s="15"/>
      <c r="F7" s="15"/>
      <c r="G7" s="15"/>
      <c r="H7" s="15"/>
      <c r="I7" s="15"/>
      <c r="J7" s="15"/>
      <c r="K7" s="15"/>
      <c r="L7" s="15"/>
      <c r="M7" s="16"/>
      <c r="N7" s="16"/>
      <c r="U7" s="19" t="s">
        <v>24</v>
      </c>
      <c r="V7" s="20"/>
    </row>
    <row r="8" customFormat="false" ht="22" hidden="false" customHeight="true" outlineLevel="0" collapsed="false">
      <c r="A8" s="17"/>
      <c r="B8" s="17"/>
      <c r="C8" s="18"/>
      <c r="D8" s="18"/>
      <c r="E8" s="15"/>
      <c r="F8" s="15"/>
      <c r="G8" s="15"/>
      <c r="H8" s="15"/>
      <c r="I8" s="15"/>
      <c r="J8" s="15"/>
      <c r="K8" s="15"/>
      <c r="L8" s="15"/>
      <c r="M8" s="16"/>
      <c r="N8" s="16"/>
      <c r="U8" s="19"/>
      <c r="V8" s="20"/>
    </row>
    <row r="9" customFormat="false" ht="11" hidden="false" customHeight="true" outlineLevel="0" collapsed="false">
      <c r="A9" s="21" t="s">
        <v>25</v>
      </c>
      <c r="B9" s="21"/>
      <c r="C9" s="10" t="s">
        <v>26</v>
      </c>
      <c r="D9" s="10"/>
      <c r="E9" s="10" t="s">
        <v>27</v>
      </c>
      <c r="F9" s="10"/>
      <c r="G9" s="10" t="s">
        <v>28</v>
      </c>
      <c r="H9" s="10"/>
      <c r="I9" s="10" t="s">
        <v>29</v>
      </c>
      <c r="J9" s="10"/>
      <c r="K9" s="10" t="s">
        <v>30</v>
      </c>
      <c r="L9" s="10"/>
      <c r="M9" s="22" t="s">
        <v>31</v>
      </c>
      <c r="N9" s="22"/>
    </row>
    <row r="10" customFormat="false" ht="11" hidden="false" customHeight="true" outlineLevel="0" collapsed="false">
      <c r="A10" s="23"/>
      <c r="B10" s="23"/>
      <c r="C10" s="13"/>
      <c r="D10" s="13"/>
      <c r="E10" s="24"/>
      <c r="F10" s="24"/>
      <c r="G10" s="10"/>
      <c r="H10" s="10"/>
      <c r="I10" s="24"/>
      <c r="J10" s="24"/>
      <c r="K10" s="24"/>
      <c r="L10" s="24"/>
      <c r="M10" s="22"/>
      <c r="N10" s="22"/>
    </row>
    <row r="11" customFormat="false" ht="11" hidden="false" customHeight="true" outlineLevel="0" collapsed="false">
      <c r="A11" s="23"/>
      <c r="B11" s="23"/>
      <c r="C11" s="13"/>
      <c r="D11" s="13"/>
      <c r="E11" s="24"/>
      <c r="F11" s="24"/>
      <c r="G11" s="10"/>
      <c r="H11" s="10"/>
      <c r="I11" s="24"/>
      <c r="J11" s="24"/>
      <c r="K11" s="24"/>
      <c r="L11" s="24"/>
      <c r="M11" s="22"/>
      <c r="N11" s="22"/>
    </row>
    <row r="12" customFormat="false" ht="11" hidden="false" customHeight="true" outlineLevel="0" collapsed="false">
      <c r="A12" s="23"/>
      <c r="B12" s="23"/>
      <c r="C12" s="13"/>
      <c r="D12" s="13"/>
      <c r="E12" s="24"/>
      <c r="F12" s="24"/>
      <c r="G12" s="10"/>
      <c r="H12" s="10"/>
      <c r="I12" s="24"/>
      <c r="J12" s="24"/>
      <c r="K12" s="24"/>
      <c r="L12" s="24"/>
      <c r="M12" s="22"/>
      <c r="N12" s="22"/>
    </row>
    <row r="13" customFormat="false" ht="11" hidden="false" customHeight="true" outlineLevel="0" collapsed="false">
      <c r="A13" s="25" t="s">
        <v>32</v>
      </c>
      <c r="B13" s="25"/>
      <c r="C13" s="25"/>
      <c r="D13" s="25"/>
      <c r="E13" s="25"/>
      <c r="F13" s="25"/>
      <c r="G13" s="26"/>
      <c r="H13" s="26"/>
      <c r="I13" s="27"/>
      <c r="J13" s="27"/>
      <c r="K13" s="27"/>
      <c r="L13" s="27"/>
      <c r="M13" s="28"/>
      <c r="N13" s="28"/>
    </row>
    <row r="14" customFormat="false" ht="11" hidden="false" customHeight="true" outlineLevel="0" collapsed="false"/>
    <row r="15" s="1" customFormat="true" ht="22" hidden="false" customHeight="true" outlineLevel="0" collapsed="false">
      <c r="A15" s="29" t="s">
        <v>33</v>
      </c>
      <c r="B15" s="29"/>
      <c r="C15" s="29"/>
      <c r="D15" s="29"/>
      <c r="E15" s="30" t="s">
        <v>34</v>
      </c>
      <c r="F15" s="18" t="s">
        <v>35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36</v>
      </c>
      <c r="T15" s="18"/>
      <c r="U15" s="18"/>
    </row>
    <row r="16" customFormat="false" ht="11" hidden="false" customHeight="true" outlineLevel="0" collapsed="false">
      <c r="A16" s="29" t="s">
        <v>37</v>
      </c>
      <c r="B16" s="29"/>
      <c r="C16" s="29"/>
      <c r="D16" s="18" t="s">
        <v>38</v>
      </c>
      <c r="E16" s="30"/>
      <c r="F16" s="18" t="s">
        <v>39</v>
      </c>
      <c r="G16" s="18"/>
      <c r="H16" s="18"/>
      <c r="I16" s="18"/>
      <c r="J16" s="18"/>
      <c r="K16" s="18" t="s">
        <v>40</v>
      </c>
      <c r="L16" s="18"/>
      <c r="M16" s="18"/>
      <c r="N16" s="18"/>
      <c r="O16" s="18"/>
      <c r="P16" s="18"/>
      <c r="Q16" s="18"/>
      <c r="R16" s="18"/>
      <c r="S16" s="18" t="s">
        <v>24</v>
      </c>
      <c r="T16" s="18"/>
      <c r="U16" s="18"/>
    </row>
    <row r="17" customFormat="false" ht="14" hidden="false" customHeight="true" outlineLevel="0" collapsed="false">
      <c r="A17" s="29"/>
      <c r="B17" s="29"/>
      <c r="C17" s="29"/>
      <c r="D17" s="18"/>
      <c r="E17" s="30"/>
      <c r="F17" s="31" t="s">
        <v>41</v>
      </c>
      <c r="G17" s="31" t="s">
        <v>42</v>
      </c>
      <c r="H17" s="31" t="s">
        <v>43</v>
      </c>
      <c r="I17" s="31" t="s">
        <v>44</v>
      </c>
      <c r="J17" s="31" t="s">
        <v>45</v>
      </c>
      <c r="K17" s="31" t="s">
        <v>41</v>
      </c>
      <c r="L17" s="31" t="s">
        <v>46</v>
      </c>
      <c r="M17" s="31" t="s">
        <v>47</v>
      </c>
      <c r="N17" s="31" t="s">
        <v>48</v>
      </c>
      <c r="O17" s="31" t="s">
        <v>49</v>
      </c>
      <c r="P17" s="31" t="s">
        <v>50</v>
      </c>
      <c r="Q17" s="31" t="s">
        <v>51</v>
      </c>
      <c r="R17" s="31" t="s">
        <v>52</v>
      </c>
      <c r="S17" s="13"/>
      <c r="T17" s="13"/>
      <c r="U17" s="13"/>
    </row>
    <row r="18" customFormat="false" ht="130" hidden="false" customHeight="true" outlineLevel="0" collapsed="false">
      <c r="A18" s="29"/>
      <c r="B18" s="29"/>
      <c r="C18" s="29"/>
      <c r="D18" s="18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 t="s">
        <v>53</v>
      </c>
      <c r="T18" s="32"/>
      <c r="U18" s="32"/>
    </row>
    <row r="19" customFormat="false" ht="11" hidden="false" customHeight="true" outlineLevel="0" collapsed="false">
      <c r="A19" s="33" t="s">
        <v>25</v>
      </c>
      <c r="B19" s="33"/>
      <c r="C19" s="33"/>
      <c r="D19" s="10" t="s">
        <v>26</v>
      </c>
      <c r="E19" s="10" t="s">
        <v>27</v>
      </c>
      <c r="F19" s="10" t="s">
        <v>28</v>
      </c>
      <c r="G19" s="10" t="s">
        <v>29</v>
      </c>
      <c r="H19" s="10" t="s">
        <v>30</v>
      </c>
      <c r="I19" s="10" t="s">
        <v>31</v>
      </c>
      <c r="J19" s="10" t="s">
        <v>54</v>
      </c>
      <c r="K19" s="10" t="s">
        <v>55</v>
      </c>
      <c r="L19" s="10" t="s">
        <v>56</v>
      </c>
      <c r="M19" s="10" t="s">
        <v>57</v>
      </c>
      <c r="N19" s="10" t="s">
        <v>58</v>
      </c>
      <c r="O19" s="10" t="s">
        <v>59</v>
      </c>
      <c r="P19" s="10" t="s">
        <v>60</v>
      </c>
      <c r="Q19" s="10" t="s">
        <v>61</v>
      </c>
      <c r="R19" s="10" t="s">
        <v>62</v>
      </c>
      <c r="S19" s="10" t="s">
        <v>63</v>
      </c>
      <c r="T19" s="10" t="s">
        <v>64</v>
      </c>
      <c r="U19" s="10" t="s">
        <v>65</v>
      </c>
    </row>
    <row r="20" customFormat="false" ht="11" hidden="false" customHeight="true" outlineLevel="0" collapsed="false">
      <c r="A20" s="34" t="s">
        <v>66</v>
      </c>
      <c r="B20" s="34"/>
      <c r="C20" s="34"/>
      <c r="D20" s="13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67</v>
      </c>
      <c r="T20" s="10"/>
      <c r="U20" s="10"/>
    </row>
    <row r="21" customFormat="false" ht="11" hidden="false" customHeight="true" outlineLevel="0" collapsed="false">
      <c r="A21" s="35" t="s">
        <v>68</v>
      </c>
      <c r="B21" s="35"/>
      <c r="C21" s="35"/>
      <c r="D21" s="36"/>
      <c r="E21" s="36"/>
      <c r="F21" s="37" t="s">
        <v>69</v>
      </c>
      <c r="G21" s="37" t="s">
        <v>70</v>
      </c>
      <c r="H21" s="37" t="s">
        <v>71</v>
      </c>
      <c r="I21" s="37" t="s">
        <v>72</v>
      </c>
      <c r="J21" s="37" t="s">
        <v>73</v>
      </c>
      <c r="K21" s="37" t="s">
        <v>69</v>
      </c>
      <c r="L21" s="37" t="s">
        <v>74</v>
      </c>
      <c r="M21" s="37" t="s">
        <v>75</v>
      </c>
      <c r="N21" s="37" t="s">
        <v>71</v>
      </c>
      <c r="O21" s="37" t="s">
        <v>76</v>
      </c>
      <c r="P21" s="37" t="s">
        <v>77</v>
      </c>
      <c r="Q21" s="37" t="s">
        <v>78</v>
      </c>
      <c r="R21" s="37" t="s">
        <v>79</v>
      </c>
      <c r="S21" s="37" t="s">
        <v>80</v>
      </c>
      <c r="T21" s="36"/>
      <c r="U21" s="36"/>
    </row>
    <row r="22" customFormat="false" ht="29" hidden="false" customHeight="true" outlineLevel="0" collapsed="false">
      <c r="A22" s="38" t="s">
        <v>81</v>
      </c>
      <c r="B22" s="38"/>
      <c r="C22" s="38"/>
      <c r="D22" s="39"/>
      <c r="E22" s="39" t="s">
        <v>82</v>
      </c>
      <c r="F22" s="40"/>
      <c r="G22" s="40"/>
      <c r="H22" s="40"/>
      <c r="I22" s="40"/>
      <c r="J22" s="40"/>
      <c r="K22" s="40"/>
      <c r="L22" s="40" t="s">
        <v>83</v>
      </c>
      <c r="M22" s="40"/>
      <c r="N22" s="40"/>
      <c r="O22" s="40"/>
      <c r="P22" s="40"/>
      <c r="Q22" s="40"/>
      <c r="R22" s="40"/>
      <c r="S22" s="41" t="n">
        <f aca="false">F22+G22+H22+I22+J22+K22+L22+M22+N22+O22+P22+Q22+R22</f>
        <v>12.31</v>
      </c>
      <c r="T22" s="40"/>
      <c r="U22" s="40"/>
    </row>
    <row r="23" customFormat="false" ht="15" hidden="false" customHeight="true" outlineLevel="0" collapsed="false">
      <c r="A23" s="38" t="s">
        <v>84</v>
      </c>
      <c r="B23" s="38"/>
      <c r="C23" s="38"/>
      <c r="D23" s="39"/>
      <c r="E23" s="39" t="s">
        <v>82</v>
      </c>
      <c r="F23" s="40"/>
      <c r="G23" s="40"/>
      <c r="H23" s="40"/>
      <c r="I23" s="40"/>
      <c r="J23" s="40"/>
      <c r="K23" s="40"/>
      <c r="L23" s="40" t="s">
        <v>85</v>
      </c>
      <c r="M23" s="40"/>
      <c r="N23" s="40"/>
      <c r="O23" s="40"/>
      <c r="P23" s="40"/>
      <c r="Q23" s="40"/>
      <c r="R23" s="40" t="s">
        <v>86</v>
      </c>
      <c r="S23" s="41" t="n">
        <f aca="false">F23+G23+H23+I23+J23+K23+L23+M23+N23+O23+P23+Q23+R23</f>
        <v>9.67</v>
      </c>
      <c r="T23" s="40"/>
      <c r="U23" s="40"/>
    </row>
    <row r="24" customFormat="false" ht="15" hidden="false" customHeight="true" outlineLevel="0" collapsed="false">
      <c r="A24" s="38" t="s">
        <v>87</v>
      </c>
      <c r="B24" s="38"/>
      <c r="C24" s="38"/>
      <c r="D24" s="39"/>
      <c r="E24" s="39" t="s">
        <v>82</v>
      </c>
      <c r="F24" s="40"/>
      <c r="G24" s="40"/>
      <c r="H24" s="40"/>
      <c r="I24" s="40"/>
      <c r="J24" s="40"/>
      <c r="K24" s="40"/>
      <c r="L24" s="40" t="s">
        <v>88</v>
      </c>
      <c r="M24" s="40"/>
      <c r="N24" s="40"/>
      <c r="O24" s="40"/>
      <c r="P24" s="40"/>
      <c r="Q24" s="40"/>
      <c r="R24" s="40"/>
      <c r="S24" s="41" t="n">
        <f aca="false">F24+G24+H24+I24+J24+K24+L24+M24+N24+O24+P24+Q24+R24</f>
        <v>25</v>
      </c>
      <c r="T24" s="40"/>
      <c r="U24" s="40"/>
    </row>
    <row r="25" customFormat="false" ht="15" hidden="false" customHeight="true" outlineLevel="0" collapsed="false">
      <c r="A25" s="38" t="s">
        <v>89</v>
      </c>
      <c r="B25" s="38"/>
      <c r="C25" s="38"/>
      <c r="D25" s="39"/>
      <c r="E25" s="39" t="s">
        <v>82</v>
      </c>
      <c r="F25" s="40"/>
      <c r="G25" s="40"/>
      <c r="H25" s="40"/>
      <c r="I25" s="40"/>
      <c r="J25" s="40"/>
      <c r="K25" s="40"/>
      <c r="L25" s="40" t="s">
        <v>90</v>
      </c>
      <c r="M25" s="40"/>
      <c r="N25" s="40"/>
      <c r="O25" s="40"/>
      <c r="P25" s="40"/>
      <c r="Q25" s="40"/>
      <c r="R25" s="40"/>
      <c r="S25" s="41" t="n">
        <f aca="false">F25+G25+H25+I25+J25+K25+L25+M25+N25+O25+P25+Q25+R25</f>
        <v>66.67</v>
      </c>
      <c r="T25" s="40"/>
      <c r="U25" s="40"/>
    </row>
    <row r="26" customFormat="false" ht="15" hidden="false" customHeight="true" outlineLevel="0" collapsed="false">
      <c r="A26" s="38" t="s">
        <v>91</v>
      </c>
      <c r="B26" s="38"/>
      <c r="C26" s="38"/>
      <c r="D26" s="39"/>
      <c r="E26" s="39" t="s">
        <v>82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 t="s">
        <v>92</v>
      </c>
      <c r="S26" s="41" t="n">
        <f aca="false">F26+G26+H26+I26+J26+K26+L26+M26+N26+O26+P26+Q26+R26</f>
        <v>0.1</v>
      </c>
      <c r="T26" s="40"/>
      <c r="U26" s="40"/>
    </row>
    <row r="27" customFormat="false" ht="15" hidden="false" customHeight="true" outlineLevel="0" collapsed="false">
      <c r="A27" s="38" t="s">
        <v>93</v>
      </c>
      <c r="B27" s="38"/>
      <c r="C27" s="38"/>
      <c r="D27" s="39"/>
      <c r="E27" s="39" t="s">
        <v>82</v>
      </c>
      <c r="F27" s="40"/>
      <c r="G27" s="40"/>
      <c r="H27" s="40" t="s">
        <v>94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 t="n">
        <f aca="false">F27+G27+H27+I27+J27+K27+L27+M27+N27+O27+P27+Q27+R27</f>
        <v>5</v>
      </c>
      <c r="T27" s="40"/>
      <c r="U27" s="40"/>
    </row>
    <row r="28" customFormat="false" ht="15" hidden="false" customHeight="true" outlineLevel="0" collapsed="false">
      <c r="A28" s="38" t="s">
        <v>95</v>
      </c>
      <c r="B28" s="38"/>
      <c r="C28" s="38"/>
      <c r="D28" s="39"/>
      <c r="E28" s="39" t="s">
        <v>82</v>
      </c>
      <c r="F28" s="40"/>
      <c r="G28" s="40" t="s">
        <v>88</v>
      </c>
      <c r="H28" s="40"/>
      <c r="I28" s="40"/>
      <c r="J28" s="40"/>
      <c r="K28" s="40"/>
      <c r="L28" s="40"/>
      <c r="M28" s="40"/>
      <c r="N28" s="40"/>
      <c r="O28" s="40" t="s">
        <v>96</v>
      </c>
      <c r="P28" s="40"/>
      <c r="Q28" s="40"/>
      <c r="R28" s="40"/>
      <c r="S28" s="41" t="n">
        <f aca="false">F28+G28+H28+I28+J28+K28+L28+M28+N28+O28+P28+Q28+R28</f>
        <v>64</v>
      </c>
      <c r="T28" s="40"/>
      <c r="U28" s="40"/>
    </row>
    <row r="29" customFormat="false" ht="15" hidden="false" customHeight="true" outlineLevel="0" collapsed="false">
      <c r="A29" s="38" t="s">
        <v>97</v>
      </c>
      <c r="B29" s="38"/>
      <c r="C29" s="38"/>
      <c r="D29" s="39"/>
      <c r="E29" s="39" t="s">
        <v>82</v>
      </c>
      <c r="F29" s="40"/>
      <c r="G29" s="40"/>
      <c r="H29" s="40"/>
      <c r="I29" s="40"/>
      <c r="J29" s="40"/>
      <c r="K29" s="40"/>
      <c r="L29" s="40" t="s">
        <v>98</v>
      </c>
      <c r="M29" s="40"/>
      <c r="N29" s="40"/>
      <c r="O29" s="40"/>
      <c r="P29" s="40"/>
      <c r="Q29" s="40"/>
      <c r="R29" s="40" t="s">
        <v>99</v>
      </c>
      <c r="S29" s="41" t="n">
        <f aca="false">F29+G29+H29+I29+J29+K29+L29+M29+N29+O29+P29+Q29+R29</f>
        <v>35.71</v>
      </c>
      <c r="T29" s="40"/>
      <c r="U29" s="40"/>
    </row>
    <row r="30" customFormat="false" ht="15" hidden="false" customHeight="true" outlineLevel="0" collapsed="false">
      <c r="A30" s="38" t="s">
        <v>100</v>
      </c>
      <c r="B30" s="38"/>
      <c r="C30" s="38"/>
      <c r="D30" s="39"/>
      <c r="E30" s="39" t="s">
        <v>82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 t="s">
        <v>101</v>
      </c>
      <c r="S30" s="41" t="n">
        <f aca="false">F30+G30+H30+I30+J30+K30+L30+M30+N30+O30+P30+Q30+R30</f>
        <v>1.3</v>
      </c>
      <c r="T30" s="40"/>
      <c r="U30" s="40"/>
    </row>
    <row r="31" customFormat="false" ht="15" hidden="false" customHeight="true" outlineLevel="0" collapsed="false">
      <c r="A31" s="38" t="s">
        <v>102</v>
      </c>
      <c r="B31" s="38"/>
      <c r="C31" s="38"/>
      <c r="D31" s="39"/>
      <c r="E31" s="39" t="s">
        <v>82</v>
      </c>
      <c r="F31" s="40"/>
      <c r="G31" s="40" t="s">
        <v>94</v>
      </c>
      <c r="H31" s="40"/>
      <c r="I31" s="40"/>
      <c r="J31" s="40" t="s">
        <v>103</v>
      </c>
      <c r="K31" s="40"/>
      <c r="L31" s="40" t="s">
        <v>94</v>
      </c>
      <c r="M31" s="40"/>
      <c r="N31" s="40"/>
      <c r="O31" s="40" t="s">
        <v>94</v>
      </c>
      <c r="P31" s="40"/>
      <c r="Q31" s="40"/>
      <c r="R31" s="40" t="s">
        <v>94</v>
      </c>
      <c r="S31" s="41" t="n">
        <f aca="false">F31+G31+H31+I31+J31+K31+L31+M31+N31+O31+P31+Q31+R31</f>
        <v>30</v>
      </c>
      <c r="T31" s="40"/>
      <c r="U31" s="40"/>
    </row>
    <row r="32" customFormat="false" ht="15" hidden="false" customHeight="true" outlineLevel="0" collapsed="false">
      <c r="A32" s="38" t="s">
        <v>104</v>
      </c>
      <c r="B32" s="38"/>
      <c r="C32" s="38"/>
      <c r="D32" s="39"/>
      <c r="E32" s="39" t="s">
        <v>82</v>
      </c>
      <c r="F32" s="40"/>
      <c r="G32" s="40" t="s">
        <v>105</v>
      </c>
      <c r="H32" s="40" t="s">
        <v>105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 t="n">
        <f aca="false">F32+G32+H32+I32+J32+K32+L32+M32+N32+O32+P32+Q32+R32</f>
        <v>200</v>
      </c>
      <c r="T32" s="40"/>
      <c r="U32" s="40"/>
    </row>
    <row r="33" customFormat="false" ht="15" hidden="false" customHeight="true" outlineLevel="0" collapsed="false">
      <c r="A33" s="38" t="s">
        <v>106</v>
      </c>
      <c r="B33" s="38"/>
      <c r="C33" s="38"/>
      <c r="D33" s="39"/>
      <c r="E33" s="39" t="s">
        <v>82</v>
      </c>
      <c r="F33" s="40"/>
      <c r="G33" s="40"/>
      <c r="H33" s="40"/>
      <c r="I33" s="40"/>
      <c r="J33" s="40"/>
      <c r="K33" s="40"/>
      <c r="L33" s="40" t="s">
        <v>107</v>
      </c>
      <c r="M33" s="40"/>
      <c r="N33" s="40"/>
      <c r="O33" s="40"/>
      <c r="P33" s="40"/>
      <c r="Q33" s="40"/>
      <c r="R33" s="40" t="s">
        <v>108</v>
      </c>
      <c r="S33" s="41" t="n">
        <f aca="false">F33+G33+H33+I33+J33+K33+L33+M33+N33+O33+P33+Q33+R33</f>
        <v>40</v>
      </c>
      <c r="T33" s="40"/>
      <c r="U33" s="40"/>
    </row>
    <row r="34" customFormat="false" ht="15" hidden="false" customHeight="true" outlineLevel="0" collapsed="false">
      <c r="A34" s="38" t="s">
        <v>109</v>
      </c>
      <c r="B34" s="38"/>
      <c r="C34" s="38"/>
      <c r="D34" s="39"/>
      <c r="E34" s="39" t="s">
        <v>82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 t="s">
        <v>110</v>
      </c>
      <c r="S34" s="41" t="n">
        <f aca="false">F34+G34+H34+I34+J34+K34+L34+M34+N34+O34+P34+Q34+R34</f>
        <v>1.5</v>
      </c>
      <c r="T34" s="40"/>
      <c r="U34" s="40"/>
    </row>
    <row r="35" customFormat="false" ht="29" hidden="false" customHeight="true" outlineLevel="0" collapsed="false">
      <c r="A35" s="38" t="s">
        <v>111</v>
      </c>
      <c r="B35" s="38"/>
      <c r="C35" s="38"/>
      <c r="D35" s="39"/>
      <c r="E35" s="39" t="s">
        <v>82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 t="s">
        <v>112</v>
      </c>
      <c r="Q35" s="40"/>
      <c r="R35" s="40"/>
      <c r="S35" s="41" t="n">
        <f aca="false">F35+G35+H35+I35+J35+K35+L35+M35+N35+O35+P35+Q35+R35</f>
        <v>35</v>
      </c>
      <c r="T35" s="40"/>
      <c r="U35" s="40"/>
    </row>
    <row r="36" customFormat="false" ht="15" hidden="false" customHeight="true" outlineLevel="0" collapsed="false">
      <c r="A36" s="38" t="s">
        <v>113</v>
      </c>
      <c r="B36" s="38"/>
      <c r="C36" s="38"/>
      <c r="D36" s="39"/>
      <c r="E36" s="39" t="s">
        <v>82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 t="s">
        <v>114</v>
      </c>
      <c r="R36" s="40"/>
      <c r="S36" s="41" t="n">
        <f aca="false">F36+G36+H36+I36+J36+K36+L36+M36+N36+O36+P36+Q36+R36</f>
        <v>81.63</v>
      </c>
      <c r="T36" s="40"/>
      <c r="U36" s="40"/>
    </row>
    <row r="37" customFormat="false" ht="15" hidden="false" customHeight="true" outlineLevel="0" collapsed="false">
      <c r="A37" s="38" t="s">
        <v>115</v>
      </c>
      <c r="B37" s="38"/>
      <c r="C37" s="38"/>
      <c r="D37" s="39"/>
      <c r="E37" s="39" t="s">
        <v>82</v>
      </c>
      <c r="F37" s="40"/>
      <c r="G37" s="40" t="s">
        <v>116</v>
      </c>
      <c r="H37" s="40" t="s">
        <v>117</v>
      </c>
      <c r="I37" s="40"/>
      <c r="J37" s="40"/>
      <c r="K37" s="40"/>
      <c r="L37" s="40"/>
      <c r="M37" s="40"/>
      <c r="N37" s="40" t="s">
        <v>118</v>
      </c>
      <c r="O37" s="40"/>
      <c r="P37" s="40"/>
      <c r="Q37" s="40"/>
      <c r="R37" s="40"/>
      <c r="S37" s="41" t="n">
        <f aca="false">F37+G37+H37+I37+J37+K37+L37+M37+N37+O37+P37+Q37+R37</f>
        <v>19</v>
      </c>
      <c r="T37" s="40"/>
      <c r="U37" s="40"/>
    </row>
    <row r="38" customFormat="false" ht="15" hidden="false" customHeight="true" outlineLevel="0" collapsed="false">
      <c r="A38" s="38" t="s">
        <v>119</v>
      </c>
      <c r="B38" s="38"/>
      <c r="C38" s="38"/>
      <c r="D38" s="39"/>
      <c r="E38" s="39" t="s">
        <v>82</v>
      </c>
      <c r="F38" s="40"/>
      <c r="G38" s="40"/>
      <c r="H38" s="40"/>
      <c r="I38" s="40"/>
      <c r="J38" s="40"/>
      <c r="K38" s="40"/>
      <c r="L38" s="40" t="s">
        <v>103</v>
      </c>
      <c r="M38" s="40"/>
      <c r="N38" s="40"/>
      <c r="O38" s="40"/>
      <c r="P38" s="40"/>
      <c r="Q38" s="40"/>
      <c r="R38" s="40"/>
      <c r="S38" s="41" t="n">
        <f aca="false">F38+G38+H38+I38+J38+K38+L38+M38+N38+O38+P38+Q38+R38</f>
        <v>10</v>
      </c>
      <c r="T38" s="40"/>
      <c r="U38" s="40"/>
    </row>
    <row r="39" customFormat="false" ht="15" hidden="false" customHeight="true" outlineLevel="0" collapsed="false">
      <c r="A39" s="38" t="s">
        <v>120</v>
      </c>
      <c r="B39" s="38"/>
      <c r="C39" s="38"/>
      <c r="D39" s="39"/>
      <c r="E39" s="39" t="s">
        <v>82</v>
      </c>
      <c r="F39" s="40"/>
      <c r="G39" s="40"/>
      <c r="H39" s="40"/>
      <c r="I39" s="40"/>
      <c r="J39" s="40"/>
      <c r="K39" s="40"/>
      <c r="L39" s="40" t="s">
        <v>110</v>
      </c>
      <c r="M39" s="40"/>
      <c r="N39" s="40"/>
      <c r="O39" s="40" t="s">
        <v>121</v>
      </c>
      <c r="P39" s="40"/>
      <c r="Q39" s="40"/>
      <c r="R39" s="40" t="s">
        <v>121</v>
      </c>
      <c r="S39" s="41" t="n">
        <f aca="false">F39+G39+H39+I39+J39+K39+L39+M39+N39+O39+P39+Q39+R39</f>
        <v>2.5</v>
      </c>
      <c r="T39" s="40"/>
      <c r="U39" s="40"/>
    </row>
    <row r="40" customFormat="false" ht="15" hidden="false" customHeight="true" outlineLevel="0" collapsed="false">
      <c r="A40" s="38" t="s">
        <v>122</v>
      </c>
      <c r="B40" s="38"/>
      <c r="C40" s="38"/>
      <c r="D40" s="39"/>
      <c r="E40" s="39" t="s">
        <v>82</v>
      </c>
      <c r="F40" s="40"/>
      <c r="G40" s="40"/>
      <c r="H40" s="40"/>
      <c r="I40" s="40"/>
      <c r="J40" s="40" t="s">
        <v>123</v>
      </c>
      <c r="K40" s="40"/>
      <c r="L40" s="40"/>
      <c r="M40" s="40"/>
      <c r="N40" s="40"/>
      <c r="O40" s="40"/>
      <c r="P40" s="40"/>
      <c r="Q40" s="40"/>
      <c r="R40" s="40"/>
      <c r="S40" s="41" t="n">
        <f aca="false">F40+G40+H40+I40+J40+K40+L40+M40+N40+O40+P40+Q40+R40</f>
        <v>20.92</v>
      </c>
      <c r="T40" s="40"/>
      <c r="U40" s="40"/>
    </row>
    <row r="41" customFormat="false" ht="15" hidden="false" customHeight="true" outlineLevel="0" collapsed="false">
      <c r="A41" s="38" t="s">
        <v>124</v>
      </c>
      <c r="B41" s="38"/>
      <c r="C41" s="38"/>
      <c r="D41" s="39"/>
      <c r="E41" s="39" t="s">
        <v>82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 t="s">
        <v>125</v>
      </c>
      <c r="S41" s="41" t="n">
        <f aca="false">F41+G41+H41+I41+J41+K41+L41+M41+N41+O41+P41+Q41+R41</f>
        <v>3.73</v>
      </c>
      <c r="T41" s="40"/>
      <c r="U41" s="40"/>
    </row>
    <row r="42" customFormat="false" ht="29" hidden="false" customHeight="true" outlineLevel="0" collapsed="false">
      <c r="A42" s="38" t="s">
        <v>126</v>
      </c>
      <c r="B42" s="38"/>
      <c r="C42" s="38"/>
      <c r="D42" s="39"/>
      <c r="E42" s="39" t="s">
        <v>82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 t="s">
        <v>127</v>
      </c>
      <c r="S42" s="41" t="n">
        <f aca="false">F42+G42+H42+I42+J42+K42+L42+M42+N42+O42+P42+Q42+R42</f>
        <v>68.5</v>
      </c>
      <c r="T42" s="40"/>
      <c r="U42" s="40"/>
    </row>
    <row r="43" customFormat="false" ht="15" hidden="false" customHeight="true" outlineLevel="0" collapsed="false">
      <c r="A43" s="38" t="s">
        <v>128</v>
      </c>
      <c r="B43" s="38"/>
      <c r="C43" s="38"/>
      <c r="D43" s="39"/>
      <c r="E43" s="39" t="s">
        <v>82</v>
      </c>
      <c r="F43" s="40"/>
      <c r="G43" s="40"/>
      <c r="H43" s="40"/>
      <c r="I43" s="40"/>
      <c r="J43" s="40" t="s">
        <v>112</v>
      </c>
      <c r="K43" s="40"/>
      <c r="L43" s="40"/>
      <c r="M43" s="40" t="s">
        <v>129</v>
      </c>
      <c r="N43" s="40"/>
      <c r="O43" s="40"/>
      <c r="P43" s="40"/>
      <c r="Q43" s="40"/>
      <c r="R43" s="40"/>
      <c r="S43" s="41" t="n">
        <f aca="false">F43+G43+H43+I43+J43+K43+L43+M43+N43+O43+P43+Q43+R43</f>
        <v>80</v>
      </c>
      <c r="T43" s="40"/>
      <c r="U43" s="40"/>
    </row>
    <row r="44" customFormat="false" ht="42" hidden="false" customHeight="true" outlineLevel="0" collapsed="false">
      <c r="A44" s="38" t="s">
        <v>130</v>
      </c>
      <c r="B44" s="38"/>
      <c r="C44" s="38"/>
      <c r="D44" s="39"/>
      <c r="E44" s="39" t="s">
        <v>82</v>
      </c>
      <c r="F44" s="40" t="s">
        <v>131</v>
      </c>
      <c r="G44" s="40"/>
      <c r="H44" s="40"/>
      <c r="I44" s="40"/>
      <c r="J44" s="40"/>
      <c r="K44" s="40" t="s">
        <v>131</v>
      </c>
      <c r="L44" s="40"/>
      <c r="M44" s="40"/>
      <c r="N44" s="40"/>
      <c r="O44" s="40"/>
      <c r="P44" s="40"/>
      <c r="Q44" s="40"/>
      <c r="R44" s="40"/>
      <c r="S44" s="41" t="n">
        <f aca="false">F44+G44+H44+I44+J44+K44+L44+M44+N44+O44+P44+Q44+R44</f>
        <v>60</v>
      </c>
      <c r="T44" s="40"/>
      <c r="U44" s="40"/>
    </row>
    <row r="45" customFormat="false" ht="15" hidden="false" customHeight="true" outlineLevel="0" collapsed="false">
      <c r="A45" s="38" t="s">
        <v>132</v>
      </c>
      <c r="B45" s="38"/>
      <c r="C45" s="38"/>
      <c r="D45" s="39"/>
      <c r="E45" s="39" t="s">
        <v>82</v>
      </c>
      <c r="F45" s="40"/>
      <c r="G45" s="40"/>
      <c r="H45" s="40"/>
      <c r="I45" s="40"/>
      <c r="J45" s="40"/>
      <c r="K45" s="40"/>
      <c r="L45" s="40"/>
      <c r="M45" s="40"/>
      <c r="N45" s="40" t="s">
        <v>110</v>
      </c>
      <c r="O45" s="40"/>
      <c r="P45" s="40"/>
      <c r="Q45" s="40"/>
      <c r="R45" s="40"/>
      <c r="S45" s="41" t="n">
        <f aca="false">F45+G45+H45+I45+J45+K45+L45+M45+N45+O45+P45+Q45+R45</f>
        <v>1.5</v>
      </c>
      <c r="T45" s="40"/>
      <c r="U45" s="40"/>
    </row>
    <row r="46" customFormat="false" ht="15" hidden="false" customHeight="true" outlineLevel="0" collapsed="false">
      <c r="A46" s="38" t="s">
        <v>133</v>
      </c>
      <c r="B46" s="38"/>
      <c r="C46" s="38"/>
      <c r="D46" s="39"/>
      <c r="E46" s="39" t="s">
        <v>82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 t="s">
        <v>134</v>
      </c>
      <c r="S46" s="41" t="n">
        <f aca="false">F46+G46+H46+I46+J46+K46+L46+M46+N46+O46+P46+Q46+R46</f>
        <v>1.28</v>
      </c>
      <c r="T46" s="40"/>
      <c r="U46" s="40"/>
    </row>
    <row r="47" customFormat="false" ht="15" hidden="false" customHeight="true" outlineLevel="0" collapsed="false">
      <c r="A47" s="38" t="s">
        <v>135</v>
      </c>
      <c r="B47" s="38"/>
      <c r="C47" s="38"/>
      <c r="D47" s="39"/>
      <c r="E47" s="39" t="s">
        <v>82</v>
      </c>
      <c r="F47" s="40"/>
      <c r="G47" s="40"/>
      <c r="H47" s="40"/>
      <c r="I47" s="40" t="s">
        <v>136</v>
      </c>
      <c r="J47" s="40"/>
      <c r="K47" s="40"/>
      <c r="L47" s="40"/>
      <c r="M47" s="40"/>
      <c r="N47" s="40"/>
      <c r="O47" s="40"/>
      <c r="P47" s="40"/>
      <c r="Q47" s="40"/>
      <c r="R47" s="40"/>
      <c r="S47" s="41" t="n">
        <f aca="false">F47+G47+H47+I47+J47+K47+L47+M47+N47+O47+P47+Q47+R47</f>
        <v>160</v>
      </c>
      <c r="T47" s="40"/>
      <c r="U47" s="40"/>
    </row>
    <row r="48" s="1" customFormat="true" ht="11" hidden="false" customHeight="true" outlineLevel="0" collapsed="false"/>
    <row r="49" s="1" customFormat="true" ht="11" hidden="false" customHeight="true" outlineLevel="0" collapsed="false"/>
    <row r="50" s="1" customFormat="true" ht="16" hidden="false" customHeight="true" outlineLevel="0" collapsed="false">
      <c r="D50" s="8"/>
      <c r="F50" s="42"/>
      <c r="G50" s="42"/>
      <c r="H50" s="42"/>
      <c r="L50" s="8"/>
      <c r="N50" s="42"/>
      <c r="O50" s="42"/>
      <c r="P50" s="42"/>
    </row>
    <row r="51" s="1" customFormat="true" ht="11" hidden="false" customHeight="true" outlineLevel="0" collapsed="false">
      <c r="D51" s="43" t="s">
        <v>6</v>
      </c>
      <c r="F51" s="11" t="s">
        <v>7</v>
      </c>
      <c r="G51" s="11"/>
      <c r="H51" s="11"/>
      <c r="L51" s="43" t="s">
        <v>6</v>
      </c>
      <c r="N51" s="11" t="s">
        <v>7</v>
      </c>
      <c r="O51" s="11"/>
      <c r="P51" s="11"/>
    </row>
    <row r="52" s="1" customFormat="true" ht="11" hidden="false" customHeight="true" outlineLevel="0" collapsed="false"/>
    <row r="53" customFormat="false" ht="16" hidden="false" customHeight="true" outlineLevel="0" collapsed="false">
      <c r="D53" s="8"/>
      <c r="F53" s="42"/>
      <c r="G53" s="42"/>
      <c r="H53" s="42"/>
      <c r="L53" s="8"/>
      <c r="N53" s="42"/>
      <c r="O53" s="42"/>
      <c r="P53" s="42"/>
    </row>
    <row r="54" customFormat="false" ht="11" hidden="false" customHeight="true" outlineLevel="0" collapsed="false">
      <c r="F54" s="11" t="s">
        <v>7</v>
      </c>
      <c r="G54" s="11"/>
      <c r="H54" s="11"/>
      <c r="L54" s="43" t="s">
        <v>6</v>
      </c>
      <c r="N54" s="11" t="s">
        <v>7</v>
      </c>
      <c r="O54" s="11"/>
      <c r="P54" s="11"/>
    </row>
    <row r="55" customFormat="false" ht="11" hidden="false" customHeight="true" outlineLevel="0" collapsed="false">
      <c r="A55" s="1" t="s">
        <v>0</v>
      </c>
      <c r="R55" s="2" t="s">
        <v>1</v>
      </c>
      <c r="S55" s="3"/>
      <c r="V55" s="4" t="s">
        <v>2</v>
      </c>
    </row>
    <row r="56" customFormat="false" ht="11" hidden="false" customHeight="true" outlineLevel="0" collapsed="false">
      <c r="C56" s="5"/>
      <c r="D56" s="5"/>
      <c r="F56" s="6"/>
      <c r="G56" s="6"/>
      <c r="N56" s="7" t="s">
        <v>3</v>
      </c>
      <c r="O56" s="8"/>
      <c r="P56" s="8"/>
      <c r="Q56" s="8"/>
      <c r="R56" s="8"/>
      <c r="S56" s="8"/>
      <c r="U56" s="9" t="s">
        <v>4</v>
      </c>
      <c r="V56" s="10" t="s">
        <v>5</v>
      </c>
    </row>
    <row r="57" customFormat="false" ht="11" hidden="false" customHeight="true" outlineLevel="0" collapsed="false">
      <c r="C57" s="11" t="s">
        <v>6</v>
      </c>
      <c r="D57" s="11"/>
      <c r="F57" s="11" t="s">
        <v>7</v>
      </c>
      <c r="G57" s="11"/>
      <c r="N57" s="9" t="s">
        <v>8</v>
      </c>
      <c r="O57" s="12" t="s">
        <v>9</v>
      </c>
      <c r="P57" s="12"/>
      <c r="Q57" s="12"/>
      <c r="R57" s="12"/>
      <c r="S57" s="12"/>
      <c r="U57" s="7" t="s">
        <v>10</v>
      </c>
      <c r="V57" s="10"/>
    </row>
    <row r="58" customFormat="false" ht="11" hidden="false" customHeight="true" outlineLevel="0" collapsed="false">
      <c r="A58" s="1" t="s">
        <v>11</v>
      </c>
      <c r="N58" s="7" t="s">
        <v>12</v>
      </c>
      <c r="O58" s="8"/>
      <c r="P58" s="8"/>
      <c r="Q58" s="8"/>
      <c r="R58" s="8"/>
      <c r="S58" s="8"/>
      <c r="U58" s="7" t="s">
        <v>13</v>
      </c>
      <c r="V58" s="10"/>
    </row>
    <row r="59" customFormat="false" ht="11" hidden="false" customHeight="true" outlineLevel="0" collapsed="false">
      <c r="N59" s="7" t="s">
        <v>14</v>
      </c>
      <c r="O59" s="8"/>
      <c r="P59" s="8"/>
      <c r="Q59" s="8"/>
      <c r="R59" s="8"/>
      <c r="S59" s="8"/>
      <c r="U59" s="7"/>
      <c r="V59" s="13"/>
    </row>
    <row r="60" s="1" customFormat="true" ht="11" hidden="false" customHeight="true" outlineLevel="0" collapsed="false">
      <c r="A60" s="14" t="s">
        <v>15</v>
      </c>
      <c r="B60" s="14"/>
      <c r="C60" s="14"/>
      <c r="D60" s="14"/>
      <c r="E60" s="15" t="s">
        <v>16</v>
      </c>
      <c r="F60" s="15"/>
      <c r="G60" s="15" t="s">
        <v>17</v>
      </c>
      <c r="H60" s="15"/>
      <c r="I60" s="15" t="s">
        <v>18</v>
      </c>
      <c r="J60" s="15"/>
      <c r="K60" s="15" t="s">
        <v>19</v>
      </c>
      <c r="L60" s="15"/>
      <c r="M60" s="16" t="s">
        <v>20</v>
      </c>
      <c r="N60" s="16"/>
      <c r="P60" s="7" t="s">
        <v>21</v>
      </c>
      <c r="Q60" s="8"/>
      <c r="R60" s="8"/>
      <c r="S60" s="8"/>
      <c r="U60" s="7"/>
      <c r="V60" s="13"/>
    </row>
    <row r="61" customFormat="false" ht="22" hidden="false" customHeight="true" outlineLevel="0" collapsed="false">
      <c r="A61" s="17" t="s">
        <v>22</v>
      </c>
      <c r="B61" s="17"/>
      <c r="C61" s="18" t="s">
        <v>23</v>
      </c>
      <c r="D61" s="18"/>
      <c r="E61" s="15"/>
      <c r="F61" s="15"/>
      <c r="G61" s="15"/>
      <c r="H61" s="15"/>
      <c r="I61" s="15"/>
      <c r="J61" s="15"/>
      <c r="K61" s="15"/>
      <c r="L61" s="15"/>
      <c r="M61" s="16"/>
      <c r="N61" s="16"/>
      <c r="U61" s="19" t="s">
        <v>24</v>
      </c>
      <c r="V61" s="20"/>
    </row>
    <row r="62" customFormat="false" ht="22" hidden="false" customHeight="true" outlineLevel="0" collapsed="false">
      <c r="A62" s="17"/>
      <c r="B62" s="17"/>
      <c r="C62" s="18"/>
      <c r="D62" s="18"/>
      <c r="E62" s="15"/>
      <c r="F62" s="15"/>
      <c r="G62" s="15"/>
      <c r="H62" s="15"/>
      <c r="I62" s="15"/>
      <c r="J62" s="15"/>
      <c r="K62" s="15"/>
      <c r="L62" s="15"/>
      <c r="M62" s="16"/>
      <c r="N62" s="16"/>
      <c r="U62" s="19"/>
      <c r="V62" s="20"/>
    </row>
    <row r="63" customFormat="false" ht="11" hidden="false" customHeight="true" outlineLevel="0" collapsed="false">
      <c r="A63" s="21" t="s">
        <v>25</v>
      </c>
      <c r="B63" s="21"/>
      <c r="C63" s="10" t="s">
        <v>26</v>
      </c>
      <c r="D63" s="10"/>
      <c r="E63" s="10" t="s">
        <v>27</v>
      </c>
      <c r="F63" s="10"/>
      <c r="G63" s="10" t="s">
        <v>28</v>
      </c>
      <c r="H63" s="10"/>
      <c r="I63" s="10" t="s">
        <v>29</v>
      </c>
      <c r="J63" s="10"/>
      <c r="K63" s="10" t="s">
        <v>30</v>
      </c>
      <c r="L63" s="10"/>
      <c r="M63" s="22" t="s">
        <v>31</v>
      </c>
      <c r="N63" s="22"/>
    </row>
    <row r="64" customFormat="false" ht="11" hidden="false" customHeight="true" outlineLevel="0" collapsed="false">
      <c r="A64" s="23"/>
      <c r="B64" s="23"/>
      <c r="C64" s="13"/>
      <c r="D64" s="13"/>
      <c r="E64" s="24"/>
      <c r="F64" s="24"/>
      <c r="G64" s="10"/>
      <c r="H64" s="10"/>
      <c r="I64" s="24"/>
      <c r="J64" s="24"/>
      <c r="K64" s="24"/>
      <c r="L64" s="24"/>
      <c r="M64" s="22"/>
      <c r="N64" s="22"/>
    </row>
    <row r="65" customFormat="false" ht="11" hidden="false" customHeight="true" outlineLevel="0" collapsed="false">
      <c r="A65" s="23"/>
      <c r="B65" s="23"/>
      <c r="C65" s="13"/>
      <c r="D65" s="13"/>
      <c r="E65" s="24"/>
      <c r="F65" s="24"/>
      <c r="G65" s="10"/>
      <c r="H65" s="10"/>
      <c r="I65" s="24"/>
      <c r="J65" s="24"/>
      <c r="K65" s="24"/>
      <c r="L65" s="24"/>
      <c r="M65" s="22"/>
      <c r="N65" s="22"/>
    </row>
    <row r="66" customFormat="false" ht="11" hidden="false" customHeight="true" outlineLevel="0" collapsed="false">
      <c r="A66" s="23"/>
      <c r="B66" s="23"/>
      <c r="C66" s="13"/>
      <c r="D66" s="13"/>
      <c r="E66" s="24"/>
      <c r="F66" s="24"/>
      <c r="G66" s="10"/>
      <c r="H66" s="10"/>
      <c r="I66" s="24"/>
      <c r="J66" s="24"/>
      <c r="K66" s="24"/>
      <c r="L66" s="24"/>
      <c r="M66" s="22"/>
      <c r="N66" s="22"/>
    </row>
    <row r="67" customFormat="false" ht="11" hidden="false" customHeight="true" outlineLevel="0" collapsed="false">
      <c r="A67" s="25" t="s">
        <v>32</v>
      </c>
      <c r="B67" s="25"/>
      <c r="C67" s="25"/>
      <c r="D67" s="25"/>
      <c r="E67" s="25"/>
      <c r="F67" s="25"/>
      <c r="G67" s="26"/>
      <c r="H67" s="26"/>
      <c r="I67" s="27"/>
      <c r="J67" s="27"/>
      <c r="K67" s="27"/>
      <c r="L67" s="27"/>
      <c r="M67" s="28"/>
      <c r="N67" s="28"/>
    </row>
    <row r="68" customFormat="false" ht="11" hidden="false" customHeight="true" outlineLevel="0" collapsed="false"/>
    <row r="69" s="1" customFormat="true" ht="22" hidden="false" customHeight="true" outlineLevel="0" collapsed="false">
      <c r="A69" s="29" t="s">
        <v>33</v>
      </c>
      <c r="B69" s="29"/>
      <c r="C69" s="29"/>
      <c r="D69" s="29"/>
      <c r="E69" s="30" t="s">
        <v>34</v>
      </c>
      <c r="F69" s="18" t="s">
        <v>35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 t="s">
        <v>36</v>
      </c>
      <c r="U69" s="18"/>
      <c r="V69" s="18"/>
    </row>
    <row r="70" customFormat="false" ht="11" hidden="false" customHeight="true" outlineLevel="0" collapsed="false">
      <c r="A70" s="29" t="s">
        <v>37</v>
      </c>
      <c r="B70" s="29"/>
      <c r="C70" s="29"/>
      <c r="D70" s="18" t="s">
        <v>38</v>
      </c>
      <c r="E70" s="30"/>
      <c r="F70" s="18" t="s">
        <v>39</v>
      </c>
      <c r="G70" s="18"/>
      <c r="H70" s="18"/>
      <c r="I70" s="18"/>
      <c r="J70" s="18"/>
      <c r="K70" s="18"/>
      <c r="L70" s="18" t="s">
        <v>40</v>
      </c>
      <c r="M70" s="18"/>
      <c r="N70" s="18"/>
      <c r="O70" s="18"/>
      <c r="P70" s="18"/>
      <c r="Q70" s="18"/>
      <c r="R70" s="18"/>
      <c r="S70" s="18"/>
      <c r="T70" s="18" t="s">
        <v>24</v>
      </c>
      <c r="U70" s="18"/>
      <c r="V70" s="18"/>
    </row>
    <row r="71" customFormat="false" ht="14" hidden="false" customHeight="true" outlineLevel="0" collapsed="false">
      <c r="A71" s="29"/>
      <c r="B71" s="29"/>
      <c r="C71" s="29"/>
      <c r="D71" s="18"/>
      <c r="E71" s="30"/>
      <c r="F71" s="31" t="s">
        <v>41</v>
      </c>
      <c r="G71" s="31" t="s">
        <v>51</v>
      </c>
      <c r="H71" s="31" t="s">
        <v>137</v>
      </c>
      <c r="I71" s="31" t="s">
        <v>138</v>
      </c>
      <c r="J71" s="31" t="s">
        <v>139</v>
      </c>
      <c r="K71" s="31" t="s">
        <v>140</v>
      </c>
      <c r="L71" s="31" t="s">
        <v>41</v>
      </c>
      <c r="M71" s="31" t="s">
        <v>47</v>
      </c>
      <c r="N71" s="31" t="s">
        <v>141</v>
      </c>
      <c r="O71" s="31" t="s">
        <v>142</v>
      </c>
      <c r="P71" s="31" t="s">
        <v>143</v>
      </c>
      <c r="Q71" s="31" t="s">
        <v>144</v>
      </c>
      <c r="R71" s="31" t="s">
        <v>145</v>
      </c>
      <c r="S71" s="31" t="s">
        <v>146</v>
      </c>
      <c r="T71" s="13"/>
      <c r="U71" s="13"/>
      <c r="V71" s="13"/>
    </row>
    <row r="72" customFormat="false" ht="130" hidden="false" customHeight="true" outlineLevel="0" collapsed="false">
      <c r="A72" s="29"/>
      <c r="B72" s="29"/>
      <c r="C72" s="29"/>
      <c r="D72" s="18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 t="s">
        <v>53</v>
      </c>
      <c r="U72" s="32"/>
      <c r="V72" s="32"/>
    </row>
    <row r="73" customFormat="false" ht="11" hidden="false" customHeight="true" outlineLevel="0" collapsed="false">
      <c r="A73" s="33" t="s">
        <v>25</v>
      </c>
      <c r="B73" s="33"/>
      <c r="C73" s="33"/>
      <c r="D73" s="10" t="s">
        <v>26</v>
      </c>
      <c r="E73" s="10" t="s">
        <v>27</v>
      </c>
      <c r="F73" s="10" t="s">
        <v>28</v>
      </c>
      <c r="G73" s="10" t="s">
        <v>29</v>
      </c>
      <c r="H73" s="10" t="s">
        <v>30</v>
      </c>
      <c r="I73" s="10" t="s">
        <v>31</v>
      </c>
      <c r="J73" s="10" t="s">
        <v>54</v>
      </c>
      <c r="K73" s="10" t="s">
        <v>55</v>
      </c>
      <c r="L73" s="10" t="s">
        <v>56</v>
      </c>
      <c r="M73" s="10" t="s">
        <v>57</v>
      </c>
      <c r="N73" s="10" t="s">
        <v>58</v>
      </c>
      <c r="O73" s="10" t="s">
        <v>59</v>
      </c>
      <c r="P73" s="10" t="s">
        <v>60</v>
      </c>
      <c r="Q73" s="10" t="s">
        <v>61</v>
      </c>
      <c r="R73" s="10" t="s">
        <v>62</v>
      </c>
      <c r="S73" s="10" t="s">
        <v>63</v>
      </c>
      <c r="T73" s="10" t="s">
        <v>64</v>
      </c>
      <c r="U73" s="10" t="s">
        <v>65</v>
      </c>
      <c r="V73" s="10" t="s">
        <v>147</v>
      </c>
    </row>
    <row r="74" customFormat="false" ht="11" hidden="false" customHeight="true" outlineLevel="0" collapsed="false">
      <c r="A74" s="34" t="s">
        <v>66</v>
      </c>
      <c r="B74" s="34"/>
      <c r="C74" s="34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">
        <v>148</v>
      </c>
      <c r="U74" s="10"/>
      <c r="V74" s="10"/>
    </row>
    <row r="75" customFormat="false" ht="11" hidden="false" customHeight="true" outlineLevel="0" collapsed="false">
      <c r="A75" s="35" t="s">
        <v>68</v>
      </c>
      <c r="B75" s="35"/>
      <c r="C75" s="35"/>
      <c r="D75" s="36"/>
      <c r="E75" s="36"/>
      <c r="F75" s="37" t="s">
        <v>69</v>
      </c>
      <c r="G75" s="37" t="s">
        <v>78</v>
      </c>
      <c r="H75" s="37" t="s">
        <v>149</v>
      </c>
      <c r="I75" s="37" t="s">
        <v>76</v>
      </c>
      <c r="J75" s="37" t="s">
        <v>71</v>
      </c>
      <c r="K75" s="37" t="s">
        <v>150</v>
      </c>
      <c r="L75" s="37" t="s">
        <v>69</v>
      </c>
      <c r="M75" s="37" t="s">
        <v>75</v>
      </c>
      <c r="N75" s="37" t="s">
        <v>76</v>
      </c>
      <c r="O75" s="37" t="s">
        <v>78</v>
      </c>
      <c r="P75" s="37" t="s">
        <v>71</v>
      </c>
      <c r="Q75" s="37" t="s">
        <v>151</v>
      </c>
      <c r="R75" s="37" t="s">
        <v>71</v>
      </c>
      <c r="S75" s="37" t="s">
        <v>152</v>
      </c>
      <c r="T75" s="37" t="s">
        <v>80</v>
      </c>
      <c r="U75" s="36"/>
      <c r="V75" s="36"/>
    </row>
    <row r="76" customFormat="false" ht="15" hidden="false" customHeight="true" outlineLevel="0" collapsed="false">
      <c r="A76" s="38" t="s">
        <v>153</v>
      </c>
      <c r="B76" s="38"/>
      <c r="C76" s="38"/>
      <c r="D76" s="39"/>
      <c r="E76" s="39" t="s">
        <v>82</v>
      </c>
      <c r="F76" s="40"/>
      <c r="G76" s="40"/>
      <c r="H76" s="40"/>
      <c r="I76" s="40"/>
      <c r="J76" s="40"/>
      <c r="K76" s="40" t="s">
        <v>154</v>
      </c>
      <c r="L76" s="40"/>
      <c r="M76" s="40"/>
      <c r="N76" s="40"/>
      <c r="O76" s="40"/>
      <c r="P76" s="40"/>
      <c r="Q76" s="40" t="s">
        <v>155</v>
      </c>
      <c r="R76" s="40"/>
      <c r="S76" s="40" t="s">
        <v>156</v>
      </c>
      <c r="T76" s="41" t="n">
        <f aca="false">F76+G76+H76+I76+J76+K76+L76+M76+N76+O76+P76+Q76+R76+S76</f>
        <v>7.82</v>
      </c>
      <c r="U76" s="40"/>
      <c r="V76" s="40"/>
    </row>
    <row r="77" customFormat="false" ht="15" hidden="false" customHeight="true" outlineLevel="0" collapsed="false">
      <c r="A77" s="38" t="s">
        <v>157</v>
      </c>
      <c r="B77" s="38"/>
      <c r="C77" s="38"/>
      <c r="D77" s="39"/>
      <c r="E77" s="39" t="s">
        <v>82</v>
      </c>
      <c r="F77" s="40"/>
      <c r="G77" s="40"/>
      <c r="H77" s="40"/>
      <c r="I77" s="40"/>
      <c r="J77" s="40"/>
      <c r="K77" s="40"/>
      <c r="L77" s="40"/>
      <c r="M77" s="40"/>
      <c r="N77" s="40" t="s">
        <v>158</v>
      </c>
      <c r="O77" s="40"/>
      <c r="P77" s="40"/>
      <c r="Q77" s="40"/>
      <c r="R77" s="40"/>
      <c r="S77" s="40" t="s">
        <v>105</v>
      </c>
      <c r="T77" s="41" t="n">
        <f aca="false">F77+G77+H77+I77+J77+K77+L77+M77+N77+O77+P77+Q77+R77+S77</f>
        <v>340</v>
      </c>
      <c r="U77" s="40"/>
      <c r="V77" s="40"/>
    </row>
    <row r="78" customFormat="false" ht="15" hidden="false" customHeight="true" outlineLevel="0" collapsed="false">
      <c r="A78" s="38" t="s">
        <v>159</v>
      </c>
      <c r="B78" s="38"/>
      <c r="C78" s="38"/>
      <c r="D78" s="39"/>
      <c r="E78" s="39" t="s">
        <v>82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 t="s">
        <v>160</v>
      </c>
      <c r="Q78" s="40"/>
      <c r="R78" s="40"/>
      <c r="S78" s="40"/>
      <c r="T78" s="41" t="n">
        <f aca="false">F78+G78+H78+I78+J78+K78+L78+M78+N78+O78+P78+Q78+R78+S78</f>
        <v>0.2</v>
      </c>
      <c r="U78" s="40"/>
      <c r="V78" s="40"/>
    </row>
    <row r="79" customFormat="false" ht="15" hidden="false" customHeight="true" outlineLevel="0" collapsed="false">
      <c r="A79" s="38" t="s">
        <v>161</v>
      </c>
      <c r="B79" s="38"/>
      <c r="C79" s="38"/>
      <c r="D79" s="39"/>
      <c r="E79" s="39" t="s">
        <v>82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 t="s">
        <v>94</v>
      </c>
      <c r="T79" s="41" t="n">
        <f aca="false">F79+G79+H79+I79+J79+K79+L79+M79+N79+O79+P79+Q79+R79+S79</f>
        <v>5</v>
      </c>
      <c r="U79" s="40"/>
      <c r="V79" s="40"/>
    </row>
    <row r="80" customFormat="false" ht="15" hidden="false" customHeight="true" outlineLevel="0" collapsed="false">
      <c r="A80" s="38" t="s">
        <v>162</v>
      </c>
      <c r="B80" s="38"/>
      <c r="C80" s="38"/>
      <c r="D80" s="39"/>
      <c r="E80" s="39" t="s">
        <v>82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 t="s">
        <v>103</v>
      </c>
      <c r="R80" s="40"/>
      <c r="S80" s="40"/>
      <c r="T80" s="41" t="n">
        <f aca="false">F80+G80+H80+I80+J80+K80+L80+M80+N80+O80+P80+Q80+R80+S80</f>
        <v>10</v>
      </c>
      <c r="U80" s="40"/>
      <c r="V80" s="40"/>
    </row>
    <row r="81" customFormat="false" ht="15" hidden="false" customHeight="true" outlineLevel="0" collapsed="false">
      <c r="A81" s="38" t="s">
        <v>163</v>
      </c>
      <c r="B81" s="38"/>
      <c r="C81" s="38"/>
      <c r="D81" s="39"/>
      <c r="E81" s="39" t="s">
        <v>82</v>
      </c>
      <c r="F81" s="40"/>
      <c r="G81" s="40"/>
      <c r="H81" s="40"/>
      <c r="I81" s="40"/>
      <c r="J81" s="40"/>
      <c r="K81" s="40" t="s">
        <v>164</v>
      </c>
      <c r="L81" s="40"/>
      <c r="M81" s="40"/>
      <c r="N81" s="40"/>
      <c r="O81" s="40"/>
      <c r="P81" s="40"/>
      <c r="Q81" s="40" t="s">
        <v>165</v>
      </c>
      <c r="R81" s="40"/>
      <c r="S81" s="40" t="s">
        <v>166</v>
      </c>
      <c r="T81" s="41" t="n">
        <f aca="false">F81+G81+H81+I81+J81+K81+L81+M81+N81+O81+P81+Q81+R81+S81</f>
        <v>33.32</v>
      </c>
      <c r="U81" s="40"/>
      <c r="V81" s="40"/>
    </row>
    <row r="82" customFormat="false" ht="15" hidden="false" customHeight="true" outlineLevel="0" collapsed="false">
      <c r="A82" s="38" t="s">
        <v>167</v>
      </c>
      <c r="B82" s="38"/>
      <c r="C82" s="38"/>
      <c r="D82" s="39"/>
      <c r="E82" s="39" t="s">
        <v>82</v>
      </c>
      <c r="F82" s="40"/>
      <c r="G82" s="40"/>
      <c r="H82" s="40"/>
      <c r="I82" s="40" t="s">
        <v>168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 t="n">
        <f aca="false">F82+G82+H82+I82+J82+K82+L82+M82+N82+O82+P82+Q82+R82+S82</f>
        <v>61</v>
      </c>
      <c r="U82" s="40"/>
      <c r="V82" s="40"/>
    </row>
    <row r="83" customFormat="false" ht="15" hidden="false" customHeight="true" outlineLevel="0" collapsed="false">
      <c r="A83" s="38" t="s">
        <v>169</v>
      </c>
      <c r="B83" s="38"/>
      <c r="C83" s="38"/>
      <c r="D83" s="39"/>
      <c r="E83" s="39" t="s">
        <v>82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 t="s">
        <v>170</v>
      </c>
      <c r="R83" s="40"/>
      <c r="S83" s="40"/>
      <c r="T83" s="41" t="n">
        <f aca="false">F83+G83+H83+I83+J83+K83+L83+M83+N83+O83+P83+Q83+R83+S83</f>
        <v>7</v>
      </c>
      <c r="U83" s="40"/>
      <c r="V83" s="40"/>
    </row>
    <row r="84" customFormat="false" ht="15" hidden="false" customHeight="true" outlineLevel="0" collapsed="false">
      <c r="A84" s="38" t="s">
        <v>171</v>
      </c>
      <c r="B84" s="38"/>
      <c r="C84" s="38"/>
      <c r="D84" s="39"/>
      <c r="E84" s="39" t="s">
        <v>82</v>
      </c>
      <c r="F84" s="40"/>
      <c r="G84" s="40"/>
      <c r="H84" s="40"/>
      <c r="I84" s="40" t="s">
        <v>94</v>
      </c>
      <c r="J84" s="40"/>
      <c r="K84" s="40" t="s">
        <v>172</v>
      </c>
      <c r="L84" s="40"/>
      <c r="M84" s="40"/>
      <c r="N84" s="40" t="s">
        <v>85</v>
      </c>
      <c r="O84" s="40"/>
      <c r="P84" s="40"/>
      <c r="Q84" s="40"/>
      <c r="R84" s="40"/>
      <c r="S84" s="40" t="s">
        <v>94</v>
      </c>
      <c r="T84" s="41" t="n">
        <f aca="false">F84+G84+H84+I84+J84+K84+L84+M84+N84+O84+P84+Q84+R84+S84</f>
        <v>17.3</v>
      </c>
      <c r="U84" s="40"/>
      <c r="V84" s="40"/>
    </row>
    <row r="85" customFormat="false" ht="15" hidden="false" customHeight="true" outlineLevel="0" collapsed="false">
      <c r="A85" s="38" t="s">
        <v>173</v>
      </c>
      <c r="B85" s="38"/>
      <c r="C85" s="38"/>
      <c r="D85" s="39"/>
      <c r="E85" s="39" t="s">
        <v>82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 t="s">
        <v>174</v>
      </c>
      <c r="R85" s="40"/>
      <c r="S85" s="40"/>
      <c r="T85" s="41" t="n">
        <f aca="false">F85+G85+H85+I85+J85+K85+L85+M85+N85+O85+P85+Q85+R85+S85</f>
        <v>14</v>
      </c>
      <c r="U85" s="40"/>
      <c r="V85" s="40"/>
    </row>
    <row r="86" customFormat="false" ht="29" hidden="false" customHeight="true" outlineLevel="0" collapsed="false">
      <c r="A86" s="38" t="s">
        <v>175</v>
      </c>
      <c r="B86" s="38"/>
      <c r="C86" s="38"/>
      <c r="D86" s="39"/>
      <c r="E86" s="39" t="s">
        <v>82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 t="s">
        <v>176</v>
      </c>
      <c r="S86" s="40"/>
      <c r="T86" s="41" t="n">
        <f aca="false">F86+G86+H86+I86+J86+K86+L86+M86+N86+O86+P86+Q86+R86+S86</f>
        <v>200</v>
      </c>
      <c r="U86" s="40"/>
      <c r="V86" s="40"/>
    </row>
    <row r="87" customFormat="false" ht="15" hidden="false" customHeight="true" outlineLevel="0" collapsed="false">
      <c r="A87" s="38" t="s">
        <v>106</v>
      </c>
      <c r="B87" s="38"/>
      <c r="C87" s="38"/>
      <c r="D87" s="39"/>
      <c r="E87" s="39" t="s">
        <v>82</v>
      </c>
      <c r="F87" s="40"/>
      <c r="G87" s="40"/>
      <c r="H87" s="40"/>
      <c r="I87" s="40"/>
      <c r="J87" s="40"/>
      <c r="K87" s="40" t="s">
        <v>177</v>
      </c>
      <c r="L87" s="40"/>
      <c r="M87" s="40"/>
      <c r="N87" s="40"/>
      <c r="O87" s="40"/>
      <c r="P87" s="40"/>
      <c r="Q87" s="40" t="s">
        <v>178</v>
      </c>
      <c r="R87" s="40"/>
      <c r="S87" s="40" t="s">
        <v>107</v>
      </c>
      <c r="T87" s="41" t="n">
        <f aca="false">F87+G87+H87+I87+J87+K87+L87+M87+N87+O87+P87+Q87+R87+S87</f>
        <v>18.75</v>
      </c>
      <c r="U87" s="40"/>
      <c r="V87" s="40"/>
    </row>
    <row r="88" customFormat="false" ht="15" hidden="false" customHeight="true" outlineLevel="0" collapsed="false">
      <c r="A88" s="38" t="s">
        <v>109</v>
      </c>
      <c r="B88" s="38"/>
      <c r="C88" s="38"/>
      <c r="D88" s="39"/>
      <c r="E88" s="39" t="s">
        <v>82</v>
      </c>
      <c r="F88" s="40"/>
      <c r="G88" s="40"/>
      <c r="H88" s="40"/>
      <c r="I88" s="40"/>
      <c r="J88" s="40"/>
      <c r="K88" s="40" t="s">
        <v>86</v>
      </c>
      <c r="L88" s="40"/>
      <c r="M88" s="40"/>
      <c r="N88" s="40"/>
      <c r="O88" s="40"/>
      <c r="P88" s="40"/>
      <c r="Q88" s="40" t="s">
        <v>179</v>
      </c>
      <c r="R88" s="40"/>
      <c r="S88" s="40"/>
      <c r="T88" s="41" t="n">
        <f aca="false">F88+G88+H88+I88+J88+K88+L88+M88+N88+O88+P88+Q88+R88+S88</f>
        <v>7.37</v>
      </c>
      <c r="U88" s="40"/>
      <c r="V88" s="40"/>
    </row>
    <row r="89" customFormat="false" ht="15" hidden="false" customHeight="true" outlineLevel="0" collapsed="false">
      <c r="A89" s="38" t="s">
        <v>180</v>
      </c>
      <c r="B89" s="38"/>
      <c r="C89" s="38"/>
      <c r="D89" s="39"/>
      <c r="E89" s="39" t="s">
        <v>82</v>
      </c>
      <c r="F89" s="40"/>
      <c r="G89" s="40"/>
      <c r="H89" s="40"/>
      <c r="I89" s="40"/>
      <c r="J89" s="40"/>
      <c r="K89" s="40"/>
      <c r="L89" s="40"/>
      <c r="M89" s="40"/>
      <c r="N89" s="40"/>
      <c r="O89" s="40" t="s">
        <v>114</v>
      </c>
      <c r="P89" s="40"/>
      <c r="Q89" s="40"/>
      <c r="R89" s="40"/>
      <c r="S89" s="40"/>
      <c r="T89" s="41" t="n">
        <f aca="false">F89+G89+H89+I89+J89+K89+L89+M89+N89+O89+P89+Q89+R89+S89</f>
        <v>81.63</v>
      </c>
      <c r="U89" s="40"/>
      <c r="V89" s="40"/>
    </row>
    <row r="90" customFormat="false" ht="29" hidden="false" customHeight="true" outlineLevel="0" collapsed="false">
      <c r="A90" s="38" t="s">
        <v>181</v>
      </c>
      <c r="B90" s="38"/>
      <c r="C90" s="38"/>
      <c r="D90" s="39"/>
      <c r="E90" s="39" t="s">
        <v>82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 t="s">
        <v>182</v>
      </c>
      <c r="T90" s="41" t="n">
        <f aca="false">F90+G90+H90+I90+J90+K90+L90+M90+N90+O90+P90+Q90+R90+S90</f>
        <v>27.27</v>
      </c>
      <c r="U90" s="40"/>
      <c r="V90" s="40"/>
    </row>
    <row r="91" customFormat="false" ht="15" hidden="false" customHeight="true" outlineLevel="0" collapsed="false">
      <c r="A91" s="38" t="s">
        <v>183</v>
      </c>
      <c r="B91" s="38"/>
      <c r="C91" s="38"/>
      <c r="D91" s="39"/>
      <c r="E91" s="39" t="s">
        <v>82</v>
      </c>
      <c r="F91" s="40"/>
      <c r="G91" s="40" t="s">
        <v>114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 t="n">
        <f aca="false">F91+G91+H91+I91+J91+K91+L91+M91+N91+O91+P91+Q91+R91+S91</f>
        <v>81.63</v>
      </c>
      <c r="U91" s="40"/>
      <c r="V91" s="40"/>
    </row>
    <row r="92" customFormat="false" ht="15" hidden="false" customHeight="true" outlineLevel="0" collapsed="false">
      <c r="A92" s="38" t="s">
        <v>184</v>
      </c>
      <c r="B92" s="38"/>
      <c r="C92" s="38"/>
      <c r="D92" s="39"/>
      <c r="E92" s="39" t="s">
        <v>82</v>
      </c>
      <c r="F92" s="40"/>
      <c r="G92" s="40"/>
      <c r="H92" s="40"/>
      <c r="I92" s="40"/>
      <c r="J92" s="40"/>
      <c r="K92" s="40" t="s">
        <v>121</v>
      </c>
      <c r="L92" s="40"/>
      <c r="M92" s="40"/>
      <c r="N92" s="40"/>
      <c r="O92" s="40"/>
      <c r="P92" s="40"/>
      <c r="Q92" s="40" t="s">
        <v>185</v>
      </c>
      <c r="R92" s="40"/>
      <c r="S92" s="40"/>
      <c r="T92" s="41" t="n">
        <f aca="false">F92+G92+H92+I92+J92+K92+L92+M92+N92+O92+P92+Q92+R92+S92</f>
        <v>1.3</v>
      </c>
      <c r="U92" s="40"/>
      <c r="V92" s="40"/>
    </row>
    <row r="93" customFormat="false" ht="15" hidden="false" customHeight="true" outlineLevel="0" collapsed="false">
      <c r="A93" s="38" t="s">
        <v>186</v>
      </c>
      <c r="B93" s="38"/>
      <c r="C93" s="38"/>
      <c r="D93" s="39"/>
      <c r="E93" s="39" t="s">
        <v>82</v>
      </c>
      <c r="F93" s="40"/>
      <c r="G93" s="40"/>
      <c r="H93" s="40"/>
      <c r="I93" s="40"/>
      <c r="J93" s="40" t="s">
        <v>118</v>
      </c>
      <c r="K93" s="40"/>
      <c r="L93" s="40"/>
      <c r="M93" s="40"/>
      <c r="N93" s="40"/>
      <c r="O93" s="40"/>
      <c r="P93" s="40" t="s">
        <v>103</v>
      </c>
      <c r="Q93" s="40" t="s">
        <v>160</v>
      </c>
      <c r="R93" s="40"/>
      <c r="S93" s="40"/>
      <c r="T93" s="41" t="n">
        <f aca="false">F93+G93+H93+I93+J93+K93+L93+M93+N93+O93+P93+Q93+R93+S93</f>
        <v>19.2</v>
      </c>
      <c r="U93" s="40"/>
      <c r="V93" s="40"/>
    </row>
    <row r="94" customFormat="false" ht="15" hidden="false" customHeight="true" outlineLevel="0" collapsed="false">
      <c r="A94" s="38" t="s">
        <v>187</v>
      </c>
      <c r="B94" s="38"/>
      <c r="C94" s="38"/>
      <c r="D94" s="39"/>
      <c r="E94" s="39" t="s">
        <v>82</v>
      </c>
      <c r="F94" s="40"/>
      <c r="G94" s="40"/>
      <c r="H94" s="40"/>
      <c r="I94" s="40"/>
      <c r="J94" s="40"/>
      <c r="K94" s="40" t="s">
        <v>188</v>
      </c>
      <c r="L94" s="40"/>
      <c r="M94" s="40"/>
      <c r="N94" s="40"/>
      <c r="O94" s="40"/>
      <c r="P94" s="40"/>
      <c r="Q94" s="40"/>
      <c r="R94" s="40"/>
      <c r="S94" s="40"/>
      <c r="T94" s="41" t="n">
        <f aca="false">F94+G94+H94+I94+J94+K94+L94+M94+N94+O94+P94+Q94+R94+S94</f>
        <v>117.6</v>
      </c>
      <c r="U94" s="40"/>
      <c r="V94" s="40"/>
    </row>
    <row r="95" customFormat="false" ht="15" hidden="false" customHeight="true" outlineLevel="0" collapsed="false">
      <c r="A95" s="38" t="s">
        <v>189</v>
      </c>
      <c r="B95" s="38"/>
      <c r="C95" s="38"/>
      <c r="D95" s="39"/>
      <c r="E95" s="39" t="s">
        <v>82</v>
      </c>
      <c r="F95" s="40"/>
      <c r="G95" s="40"/>
      <c r="H95" s="40"/>
      <c r="I95" s="40"/>
      <c r="J95" s="40"/>
      <c r="K95" s="40" t="s">
        <v>94</v>
      </c>
      <c r="L95" s="40"/>
      <c r="M95" s="40"/>
      <c r="N95" s="40"/>
      <c r="O95" s="40"/>
      <c r="P95" s="40"/>
      <c r="Q95" s="40"/>
      <c r="R95" s="40"/>
      <c r="S95" s="40" t="s">
        <v>94</v>
      </c>
      <c r="T95" s="41" t="n">
        <f aca="false">F95+G95+H95+I95+J95+K95+L95+M95+N95+O95+P95+Q95+R95+S95</f>
        <v>10</v>
      </c>
      <c r="U95" s="40"/>
      <c r="V95" s="40"/>
    </row>
    <row r="96" customFormat="false" ht="15" hidden="false" customHeight="true" outlineLevel="0" collapsed="false">
      <c r="A96" s="38" t="s">
        <v>190</v>
      </c>
      <c r="B96" s="38"/>
      <c r="C96" s="38"/>
      <c r="D96" s="39"/>
      <c r="E96" s="39" t="s">
        <v>82</v>
      </c>
      <c r="F96" s="40"/>
      <c r="G96" s="40"/>
      <c r="H96" s="40"/>
      <c r="I96" s="40" t="s">
        <v>121</v>
      </c>
      <c r="J96" s="40"/>
      <c r="K96" s="40" t="s">
        <v>121</v>
      </c>
      <c r="L96" s="40"/>
      <c r="M96" s="40"/>
      <c r="N96" s="40" t="s">
        <v>191</v>
      </c>
      <c r="O96" s="40"/>
      <c r="P96" s="40"/>
      <c r="Q96" s="40" t="s">
        <v>172</v>
      </c>
      <c r="R96" s="40"/>
      <c r="S96" s="40" t="s">
        <v>121</v>
      </c>
      <c r="T96" s="41" t="n">
        <f aca="false">F96+G96+H96+I96+J96+K96+L96+M96+N96+O96+P96+Q96+R96+S96</f>
        <v>4.3</v>
      </c>
      <c r="U96" s="40"/>
      <c r="V96" s="40"/>
    </row>
    <row r="97" customFormat="false" ht="15" hidden="false" customHeight="true" outlineLevel="0" collapsed="false">
      <c r="A97" s="38" t="s">
        <v>192</v>
      </c>
      <c r="B97" s="38"/>
      <c r="C97" s="38"/>
      <c r="D97" s="39"/>
      <c r="E97" s="39" t="s">
        <v>82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 t="s">
        <v>193</v>
      </c>
      <c r="Q97" s="40"/>
      <c r="R97" s="40"/>
      <c r="S97" s="40"/>
      <c r="T97" s="41" t="n">
        <f aca="false">F97+G97+H97+I97+J97+K97+L97+M97+N97+O97+P97+Q97+R97+S97</f>
        <v>22</v>
      </c>
      <c r="U97" s="40"/>
      <c r="V97" s="40"/>
    </row>
    <row r="98" customFormat="false" ht="15" hidden="false" customHeight="true" outlineLevel="0" collapsed="false">
      <c r="A98" s="38" t="s">
        <v>194</v>
      </c>
      <c r="B98" s="38"/>
      <c r="C98" s="38"/>
      <c r="D98" s="39"/>
      <c r="E98" s="39" t="s">
        <v>82</v>
      </c>
      <c r="F98" s="40"/>
      <c r="G98" s="40"/>
      <c r="H98" s="40"/>
      <c r="I98" s="40"/>
      <c r="J98" s="40"/>
      <c r="K98" s="40" t="s">
        <v>116</v>
      </c>
      <c r="L98" s="40"/>
      <c r="M98" s="40"/>
      <c r="N98" s="40"/>
      <c r="O98" s="40"/>
      <c r="P98" s="40"/>
      <c r="Q98" s="40" t="s">
        <v>94</v>
      </c>
      <c r="R98" s="40"/>
      <c r="S98" s="40"/>
      <c r="T98" s="41" t="n">
        <f aca="false">F98+G98+H98+I98+J98+K98+L98+M98+N98+O98+P98+Q98+R98+S98</f>
        <v>7</v>
      </c>
      <c r="U98" s="40"/>
      <c r="V98" s="40"/>
    </row>
    <row r="99" customFormat="false" ht="15" hidden="false" customHeight="true" outlineLevel="0" collapsed="false">
      <c r="A99" s="38" t="s">
        <v>195</v>
      </c>
      <c r="B99" s="38"/>
      <c r="C99" s="38"/>
      <c r="D99" s="39"/>
      <c r="E99" s="39" t="s">
        <v>82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 t="s">
        <v>196</v>
      </c>
      <c r="R99" s="40"/>
      <c r="S99" s="40"/>
      <c r="T99" s="41" t="n">
        <f aca="false">F99+G99+H99+I99+J99+K99+L99+M99+N99+O99+P99+Q99+R99+S99</f>
        <v>76</v>
      </c>
      <c r="U99" s="40"/>
      <c r="V99" s="40"/>
    </row>
    <row r="100" customFormat="false" ht="15" hidden="false" customHeight="true" outlineLevel="0" collapsed="false">
      <c r="A100" s="38" t="s">
        <v>197</v>
      </c>
      <c r="B100" s="38"/>
      <c r="C100" s="38"/>
      <c r="D100" s="39"/>
      <c r="E100" s="39" t="s">
        <v>82</v>
      </c>
      <c r="F100" s="40"/>
      <c r="G100" s="40"/>
      <c r="H100" s="40" t="s">
        <v>198</v>
      </c>
      <c r="I100" s="40"/>
      <c r="J100" s="40"/>
      <c r="K100" s="40"/>
      <c r="L100" s="40"/>
      <c r="M100" s="40" t="s">
        <v>129</v>
      </c>
      <c r="N100" s="40"/>
      <c r="O100" s="40"/>
      <c r="P100" s="40"/>
      <c r="Q100" s="40"/>
      <c r="R100" s="40"/>
      <c r="S100" s="40"/>
      <c r="T100" s="41" t="n">
        <f aca="false">F100+G100+H100+I100+J100+K100+L100+M100+N100+O100+P100+Q100+R100+S100</f>
        <v>85</v>
      </c>
      <c r="U100" s="40"/>
      <c r="V100" s="40"/>
    </row>
    <row r="101" customFormat="false" ht="42" hidden="false" customHeight="true" outlineLevel="0" collapsed="false">
      <c r="A101" s="38" t="s">
        <v>199</v>
      </c>
      <c r="B101" s="38"/>
      <c r="C101" s="38"/>
      <c r="D101" s="39"/>
      <c r="E101" s="39" t="s">
        <v>82</v>
      </c>
      <c r="F101" s="40" t="s">
        <v>131</v>
      </c>
      <c r="G101" s="40"/>
      <c r="H101" s="40"/>
      <c r="I101" s="40"/>
      <c r="J101" s="40"/>
      <c r="K101" s="40"/>
      <c r="L101" s="40" t="s">
        <v>131</v>
      </c>
      <c r="M101" s="40"/>
      <c r="N101" s="40"/>
      <c r="O101" s="40"/>
      <c r="P101" s="40"/>
      <c r="Q101" s="40"/>
      <c r="R101" s="40"/>
      <c r="S101" s="40"/>
      <c r="T101" s="41" t="n">
        <f aca="false">F101+G101+H101+I101+J101+K101+L101+M101+N101+O101+P101+Q101+R101+S101</f>
        <v>60</v>
      </c>
      <c r="U101" s="40"/>
      <c r="V101" s="40"/>
    </row>
    <row r="102" customFormat="false" ht="15" hidden="false" customHeight="true" outlineLevel="0" collapsed="false">
      <c r="A102" s="38" t="s">
        <v>200</v>
      </c>
      <c r="B102" s="38"/>
      <c r="C102" s="38"/>
      <c r="D102" s="39"/>
      <c r="E102" s="39" t="s">
        <v>82</v>
      </c>
      <c r="F102" s="40"/>
      <c r="G102" s="40"/>
      <c r="H102" s="40"/>
      <c r="I102" s="40"/>
      <c r="J102" s="40" t="s">
        <v>172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1" t="n">
        <f aca="false">F102+G102+H102+I102+J102+K102+L102+M102+N102+O102+P102+Q102+R102+S102</f>
        <v>1</v>
      </c>
      <c r="U102" s="40"/>
      <c r="V102" s="40"/>
    </row>
    <row r="103" customFormat="false" ht="15" hidden="false" customHeight="true" outlineLevel="0" collapsed="false">
      <c r="A103" s="38" t="s">
        <v>201</v>
      </c>
      <c r="B103" s="38"/>
      <c r="C103" s="38"/>
      <c r="D103" s="39"/>
      <c r="E103" s="39" t="s">
        <v>82</v>
      </c>
      <c r="F103" s="40"/>
      <c r="G103" s="40"/>
      <c r="H103" s="40"/>
      <c r="I103" s="40"/>
      <c r="J103" s="40"/>
      <c r="K103" s="40" t="s">
        <v>202</v>
      </c>
      <c r="L103" s="40"/>
      <c r="M103" s="40"/>
      <c r="N103" s="40"/>
      <c r="O103" s="40"/>
      <c r="P103" s="40"/>
      <c r="Q103" s="40"/>
      <c r="R103" s="40"/>
      <c r="S103" s="40"/>
      <c r="T103" s="41" t="n">
        <f aca="false">F103+G103+H103+I103+J103+K103+L103+M103+N103+O103+P103+Q103+R103+S103</f>
        <v>0.64</v>
      </c>
      <c r="U103" s="40"/>
      <c r="V103" s="40"/>
    </row>
    <row r="104" s="1" customFormat="true" ht="11" hidden="false" customHeight="true" outlineLevel="0" collapsed="false"/>
    <row r="105" s="1" customFormat="true" ht="11" hidden="false" customHeight="true" outlineLevel="0" collapsed="false"/>
    <row r="106" s="1" customFormat="true" ht="16" hidden="false" customHeight="true" outlineLevel="0" collapsed="false">
      <c r="D106" s="8"/>
      <c r="F106" s="42"/>
      <c r="G106" s="42"/>
      <c r="H106" s="42"/>
      <c r="L106" s="8"/>
      <c r="N106" s="42"/>
      <c r="O106" s="42"/>
      <c r="P106" s="42"/>
    </row>
    <row r="107" s="1" customFormat="true" ht="11" hidden="false" customHeight="true" outlineLevel="0" collapsed="false">
      <c r="D107" s="43" t="s">
        <v>6</v>
      </c>
      <c r="F107" s="11" t="s">
        <v>7</v>
      </c>
      <c r="G107" s="11"/>
      <c r="H107" s="11"/>
      <c r="L107" s="43" t="s">
        <v>6</v>
      </c>
      <c r="N107" s="11" t="s">
        <v>7</v>
      </c>
      <c r="O107" s="11"/>
      <c r="P107" s="11"/>
    </row>
    <row r="108" s="1" customFormat="true" ht="11" hidden="false" customHeight="true" outlineLevel="0" collapsed="false"/>
    <row r="109" customFormat="false" ht="16" hidden="false" customHeight="true" outlineLevel="0" collapsed="false">
      <c r="D109" s="8"/>
      <c r="F109" s="42"/>
      <c r="G109" s="42"/>
      <c r="H109" s="42"/>
      <c r="L109" s="8"/>
      <c r="N109" s="42"/>
      <c r="O109" s="42"/>
      <c r="P109" s="42"/>
    </row>
    <row r="110" customFormat="false" ht="11" hidden="false" customHeight="true" outlineLevel="0" collapsed="false">
      <c r="F110" s="11" t="s">
        <v>7</v>
      </c>
      <c r="G110" s="11"/>
      <c r="H110" s="11"/>
      <c r="L110" s="43" t="s">
        <v>6</v>
      </c>
      <c r="N110" s="11" t="s">
        <v>7</v>
      </c>
      <c r="O110" s="11"/>
      <c r="P110" s="11"/>
    </row>
    <row r="111" customFormat="false" ht="11" hidden="false" customHeight="true" outlineLevel="0" collapsed="false">
      <c r="A111" s="1" t="s">
        <v>0</v>
      </c>
      <c r="R111" s="2" t="s">
        <v>1</v>
      </c>
      <c r="S111" s="3"/>
      <c r="V111" s="4" t="s">
        <v>2</v>
      </c>
    </row>
    <row r="112" customFormat="false" ht="11" hidden="false" customHeight="true" outlineLevel="0" collapsed="false">
      <c r="C112" s="5"/>
      <c r="D112" s="5"/>
      <c r="F112" s="6"/>
      <c r="G112" s="6"/>
      <c r="N112" s="7" t="s">
        <v>3</v>
      </c>
      <c r="O112" s="8"/>
      <c r="P112" s="8"/>
      <c r="Q112" s="8"/>
      <c r="R112" s="8"/>
      <c r="S112" s="8"/>
      <c r="U112" s="9" t="s">
        <v>4</v>
      </c>
      <c r="V112" s="10" t="s">
        <v>5</v>
      </c>
    </row>
    <row r="113" customFormat="false" ht="11" hidden="false" customHeight="true" outlineLevel="0" collapsed="false">
      <c r="C113" s="11" t="s">
        <v>6</v>
      </c>
      <c r="D113" s="11"/>
      <c r="F113" s="11" t="s">
        <v>7</v>
      </c>
      <c r="G113" s="11"/>
      <c r="N113" s="9" t="s">
        <v>8</v>
      </c>
      <c r="O113" s="12" t="s">
        <v>9</v>
      </c>
      <c r="P113" s="12"/>
      <c r="Q113" s="12"/>
      <c r="R113" s="12"/>
      <c r="S113" s="12"/>
      <c r="U113" s="7" t="s">
        <v>10</v>
      </c>
      <c r="V113" s="10"/>
    </row>
    <row r="114" customFormat="false" ht="11" hidden="false" customHeight="true" outlineLevel="0" collapsed="false">
      <c r="A114" s="1" t="s">
        <v>11</v>
      </c>
      <c r="N114" s="7" t="s">
        <v>12</v>
      </c>
      <c r="O114" s="8"/>
      <c r="P114" s="8"/>
      <c r="Q114" s="8"/>
      <c r="R114" s="8"/>
      <c r="S114" s="8"/>
      <c r="U114" s="7" t="s">
        <v>13</v>
      </c>
      <c r="V114" s="10"/>
    </row>
    <row r="115" customFormat="false" ht="11" hidden="false" customHeight="true" outlineLevel="0" collapsed="false">
      <c r="N115" s="7" t="s">
        <v>14</v>
      </c>
      <c r="O115" s="8"/>
      <c r="P115" s="8"/>
      <c r="Q115" s="8"/>
      <c r="R115" s="8"/>
      <c r="S115" s="8"/>
      <c r="U115" s="7"/>
      <c r="V115" s="13"/>
    </row>
    <row r="116" s="1" customFormat="true" ht="11" hidden="false" customHeight="true" outlineLevel="0" collapsed="false">
      <c r="A116" s="14" t="s">
        <v>15</v>
      </c>
      <c r="B116" s="14"/>
      <c r="C116" s="14"/>
      <c r="D116" s="14"/>
      <c r="E116" s="15" t="s">
        <v>16</v>
      </c>
      <c r="F116" s="15"/>
      <c r="G116" s="15" t="s">
        <v>17</v>
      </c>
      <c r="H116" s="15"/>
      <c r="I116" s="15" t="s">
        <v>18</v>
      </c>
      <c r="J116" s="15"/>
      <c r="K116" s="15" t="s">
        <v>19</v>
      </c>
      <c r="L116" s="15"/>
      <c r="M116" s="16" t="s">
        <v>20</v>
      </c>
      <c r="N116" s="16"/>
      <c r="P116" s="7" t="s">
        <v>21</v>
      </c>
      <c r="Q116" s="8"/>
      <c r="R116" s="8"/>
      <c r="S116" s="8"/>
      <c r="U116" s="7"/>
      <c r="V116" s="13"/>
    </row>
    <row r="117" customFormat="false" ht="22" hidden="false" customHeight="true" outlineLevel="0" collapsed="false">
      <c r="A117" s="17" t="s">
        <v>22</v>
      </c>
      <c r="B117" s="17"/>
      <c r="C117" s="18" t="s">
        <v>23</v>
      </c>
      <c r="D117" s="18"/>
      <c r="E117" s="15"/>
      <c r="F117" s="15"/>
      <c r="G117" s="15"/>
      <c r="H117" s="15"/>
      <c r="I117" s="15"/>
      <c r="J117" s="15"/>
      <c r="K117" s="15"/>
      <c r="L117" s="15"/>
      <c r="M117" s="16"/>
      <c r="N117" s="16"/>
      <c r="U117" s="19" t="s">
        <v>24</v>
      </c>
      <c r="V117" s="20"/>
    </row>
    <row r="118" customFormat="false" ht="22" hidden="false" customHeight="true" outlineLevel="0" collapsed="false">
      <c r="A118" s="17"/>
      <c r="B118" s="17"/>
      <c r="C118" s="18"/>
      <c r="D118" s="18"/>
      <c r="E118" s="15"/>
      <c r="F118" s="15"/>
      <c r="G118" s="15"/>
      <c r="H118" s="15"/>
      <c r="I118" s="15"/>
      <c r="J118" s="15"/>
      <c r="K118" s="15"/>
      <c r="L118" s="15"/>
      <c r="M118" s="16"/>
      <c r="N118" s="16"/>
      <c r="U118" s="19"/>
      <c r="V118" s="20"/>
    </row>
    <row r="119" customFormat="false" ht="11" hidden="false" customHeight="true" outlineLevel="0" collapsed="false">
      <c r="A119" s="21" t="s">
        <v>25</v>
      </c>
      <c r="B119" s="21"/>
      <c r="C119" s="10" t="s">
        <v>26</v>
      </c>
      <c r="D119" s="10"/>
      <c r="E119" s="10" t="s">
        <v>27</v>
      </c>
      <c r="F119" s="10"/>
      <c r="G119" s="10" t="s">
        <v>28</v>
      </c>
      <c r="H119" s="10"/>
      <c r="I119" s="10" t="s">
        <v>29</v>
      </c>
      <c r="J119" s="10"/>
      <c r="K119" s="10" t="s">
        <v>30</v>
      </c>
      <c r="L119" s="10"/>
      <c r="M119" s="22" t="s">
        <v>31</v>
      </c>
      <c r="N119" s="22"/>
    </row>
    <row r="120" customFormat="false" ht="11" hidden="false" customHeight="true" outlineLevel="0" collapsed="false">
      <c r="A120" s="23"/>
      <c r="B120" s="23"/>
      <c r="C120" s="13"/>
      <c r="D120" s="13"/>
      <c r="E120" s="24"/>
      <c r="F120" s="24"/>
      <c r="G120" s="10"/>
      <c r="H120" s="10"/>
      <c r="I120" s="24"/>
      <c r="J120" s="24"/>
      <c r="K120" s="24"/>
      <c r="L120" s="24"/>
      <c r="M120" s="22"/>
      <c r="N120" s="22"/>
    </row>
    <row r="121" customFormat="false" ht="11" hidden="false" customHeight="true" outlineLevel="0" collapsed="false">
      <c r="A121" s="23"/>
      <c r="B121" s="23"/>
      <c r="C121" s="13"/>
      <c r="D121" s="13"/>
      <c r="E121" s="24"/>
      <c r="F121" s="24"/>
      <c r="G121" s="10"/>
      <c r="H121" s="10"/>
      <c r="I121" s="24"/>
      <c r="J121" s="24"/>
      <c r="K121" s="24"/>
      <c r="L121" s="24"/>
      <c r="M121" s="22"/>
      <c r="N121" s="22"/>
    </row>
    <row r="122" customFormat="false" ht="11" hidden="false" customHeight="true" outlineLevel="0" collapsed="false">
      <c r="A122" s="23"/>
      <c r="B122" s="23"/>
      <c r="C122" s="13"/>
      <c r="D122" s="13"/>
      <c r="E122" s="24"/>
      <c r="F122" s="24"/>
      <c r="G122" s="10"/>
      <c r="H122" s="10"/>
      <c r="I122" s="24"/>
      <c r="J122" s="24"/>
      <c r="K122" s="24"/>
      <c r="L122" s="24"/>
      <c r="M122" s="22"/>
      <c r="N122" s="22"/>
    </row>
    <row r="123" customFormat="false" ht="11" hidden="false" customHeight="true" outlineLevel="0" collapsed="false">
      <c r="A123" s="25" t="s">
        <v>32</v>
      </c>
      <c r="B123" s="25"/>
      <c r="C123" s="25"/>
      <c r="D123" s="25"/>
      <c r="E123" s="25"/>
      <c r="F123" s="25"/>
      <c r="G123" s="26"/>
      <c r="H123" s="26"/>
      <c r="I123" s="27"/>
      <c r="J123" s="27"/>
      <c r="K123" s="27"/>
      <c r="L123" s="27"/>
      <c r="M123" s="28"/>
      <c r="N123" s="28"/>
    </row>
    <row r="124" customFormat="false" ht="11" hidden="false" customHeight="true" outlineLevel="0" collapsed="false"/>
    <row r="125" s="1" customFormat="true" ht="22" hidden="false" customHeight="true" outlineLevel="0" collapsed="false">
      <c r="A125" s="29" t="s">
        <v>33</v>
      </c>
      <c r="B125" s="29"/>
      <c r="C125" s="29"/>
      <c r="D125" s="29"/>
      <c r="E125" s="30" t="s">
        <v>34</v>
      </c>
      <c r="F125" s="18" t="s">
        <v>35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 t="s">
        <v>36</v>
      </c>
      <c r="U125" s="18"/>
      <c r="V125" s="18"/>
    </row>
    <row r="126" customFormat="false" ht="11" hidden="false" customHeight="true" outlineLevel="0" collapsed="false">
      <c r="A126" s="29" t="s">
        <v>37</v>
      </c>
      <c r="B126" s="29"/>
      <c r="C126" s="29"/>
      <c r="D126" s="18" t="s">
        <v>38</v>
      </c>
      <c r="E126" s="30"/>
      <c r="F126" s="18" t="s">
        <v>39</v>
      </c>
      <c r="G126" s="18"/>
      <c r="H126" s="18"/>
      <c r="I126" s="18"/>
      <c r="J126" s="18"/>
      <c r="K126" s="18"/>
      <c r="L126" s="18" t="s">
        <v>40</v>
      </c>
      <c r="M126" s="18"/>
      <c r="N126" s="18"/>
      <c r="O126" s="18"/>
      <c r="P126" s="18"/>
      <c r="Q126" s="18"/>
      <c r="R126" s="18"/>
      <c r="S126" s="18"/>
      <c r="T126" s="18" t="s">
        <v>24</v>
      </c>
      <c r="U126" s="18"/>
      <c r="V126" s="18"/>
    </row>
    <row r="127" customFormat="false" ht="14" hidden="false" customHeight="true" outlineLevel="0" collapsed="false">
      <c r="A127" s="29"/>
      <c r="B127" s="29"/>
      <c r="C127" s="29"/>
      <c r="D127" s="18"/>
      <c r="E127" s="30"/>
      <c r="F127" s="31" t="s">
        <v>41</v>
      </c>
      <c r="G127" s="31" t="s">
        <v>49</v>
      </c>
      <c r="H127" s="31" t="s">
        <v>142</v>
      </c>
      <c r="I127" s="31" t="s">
        <v>203</v>
      </c>
      <c r="J127" s="31" t="s">
        <v>204</v>
      </c>
      <c r="K127" s="31" t="s">
        <v>205</v>
      </c>
      <c r="L127" s="31" t="s">
        <v>41</v>
      </c>
      <c r="M127" s="31" t="s">
        <v>47</v>
      </c>
      <c r="N127" s="31" t="s">
        <v>51</v>
      </c>
      <c r="O127" s="31" t="s">
        <v>206</v>
      </c>
      <c r="P127" s="31" t="s">
        <v>207</v>
      </c>
      <c r="Q127" s="31" t="s">
        <v>208</v>
      </c>
      <c r="R127" s="31" t="s">
        <v>209</v>
      </c>
      <c r="S127" s="31" t="s">
        <v>210</v>
      </c>
      <c r="T127" s="13"/>
      <c r="U127" s="13"/>
      <c r="V127" s="13"/>
    </row>
    <row r="128" customFormat="false" ht="130" hidden="false" customHeight="true" outlineLevel="0" collapsed="false">
      <c r="A128" s="29"/>
      <c r="B128" s="29"/>
      <c r="C128" s="29"/>
      <c r="D128" s="18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 t="s">
        <v>53</v>
      </c>
      <c r="U128" s="32"/>
      <c r="V128" s="32"/>
    </row>
    <row r="129" customFormat="false" ht="11" hidden="false" customHeight="true" outlineLevel="0" collapsed="false">
      <c r="A129" s="33" t="s">
        <v>25</v>
      </c>
      <c r="B129" s="33"/>
      <c r="C129" s="33"/>
      <c r="D129" s="10" t="s">
        <v>26</v>
      </c>
      <c r="E129" s="10" t="s">
        <v>27</v>
      </c>
      <c r="F129" s="10" t="s">
        <v>28</v>
      </c>
      <c r="G129" s="10" t="s">
        <v>29</v>
      </c>
      <c r="H129" s="10" t="s">
        <v>30</v>
      </c>
      <c r="I129" s="10" t="s">
        <v>31</v>
      </c>
      <c r="J129" s="10" t="s">
        <v>54</v>
      </c>
      <c r="K129" s="10" t="s">
        <v>55</v>
      </c>
      <c r="L129" s="10" t="s">
        <v>56</v>
      </c>
      <c r="M129" s="10" t="s">
        <v>57</v>
      </c>
      <c r="N129" s="10" t="s">
        <v>58</v>
      </c>
      <c r="O129" s="10" t="s">
        <v>59</v>
      </c>
      <c r="P129" s="10" t="s">
        <v>60</v>
      </c>
      <c r="Q129" s="10" t="s">
        <v>61</v>
      </c>
      <c r="R129" s="10" t="s">
        <v>62</v>
      </c>
      <c r="S129" s="10" t="s">
        <v>63</v>
      </c>
      <c r="T129" s="10" t="s">
        <v>64</v>
      </c>
      <c r="U129" s="10" t="s">
        <v>65</v>
      </c>
      <c r="V129" s="10" t="s">
        <v>147</v>
      </c>
    </row>
    <row r="130" customFormat="false" ht="11" hidden="false" customHeight="true" outlineLevel="0" collapsed="false">
      <c r="A130" s="34" t="s">
        <v>66</v>
      </c>
      <c r="B130" s="34"/>
      <c r="C130" s="34"/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 t="s">
        <v>211</v>
      </c>
      <c r="U130" s="10"/>
      <c r="V130" s="10"/>
    </row>
    <row r="131" customFormat="false" ht="11" hidden="false" customHeight="true" outlineLevel="0" collapsed="false">
      <c r="A131" s="35" t="s">
        <v>68</v>
      </c>
      <c r="B131" s="35"/>
      <c r="C131" s="35"/>
      <c r="D131" s="36"/>
      <c r="E131" s="36"/>
      <c r="F131" s="37" t="s">
        <v>69</v>
      </c>
      <c r="G131" s="37" t="s">
        <v>76</v>
      </c>
      <c r="H131" s="37" t="s">
        <v>78</v>
      </c>
      <c r="I131" s="37" t="s">
        <v>79</v>
      </c>
      <c r="J131" s="37" t="s">
        <v>69</v>
      </c>
      <c r="K131" s="37" t="s">
        <v>71</v>
      </c>
      <c r="L131" s="37" t="s">
        <v>69</v>
      </c>
      <c r="M131" s="37" t="s">
        <v>75</v>
      </c>
      <c r="N131" s="37" t="s">
        <v>78</v>
      </c>
      <c r="O131" s="37" t="s">
        <v>71</v>
      </c>
      <c r="P131" s="37" t="s">
        <v>152</v>
      </c>
      <c r="Q131" s="37" t="s">
        <v>212</v>
      </c>
      <c r="R131" s="37" t="s">
        <v>79</v>
      </c>
      <c r="S131" s="37" t="s">
        <v>76</v>
      </c>
      <c r="T131" s="37" t="s">
        <v>80</v>
      </c>
      <c r="U131" s="36"/>
      <c r="V131" s="36"/>
    </row>
    <row r="132" customFormat="false" ht="29" hidden="false" customHeight="true" outlineLevel="0" collapsed="false">
      <c r="A132" s="38" t="s">
        <v>213</v>
      </c>
      <c r="B132" s="38"/>
      <c r="C132" s="38"/>
      <c r="D132" s="39"/>
      <c r="E132" s="39" t="s">
        <v>82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 t="s">
        <v>214</v>
      </c>
      <c r="S132" s="40"/>
      <c r="T132" s="41" t="n">
        <f aca="false">F132+G132+H132+I132+J132+K132+L132+M132+N132+O132+P132+Q132+R132+S132</f>
        <v>79</v>
      </c>
      <c r="U132" s="40"/>
      <c r="V132" s="40"/>
    </row>
    <row r="133" customFormat="false" ht="15" hidden="false" customHeight="true" outlineLevel="0" collapsed="false">
      <c r="A133" s="38" t="s">
        <v>84</v>
      </c>
      <c r="B133" s="38"/>
      <c r="C133" s="38"/>
      <c r="D133" s="39"/>
      <c r="E133" s="39" t="s">
        <v>82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 t="s">
        <v>155</v>
      </c>
      <c r="Q133" s="40"/>
      <c r="R133" s="40"/>
      <c r="S133" s="40"/>
      <c r="T133" s="41" t="n">
        <f aca="false">F133+G133+H133+I133+J133+K133+L133+M133+N133+O133+P133+Q133+R133+S133</f>
        <v>5.1</v>
      </c>
      <c r="U133" s="40"/>
      <c r="V133" s="40"/>
    </row>
    <row r="134" customFormat="false" ht="15" hidden="false" customHeight="true" outlineLevel="0" collapsed="false">
      <c r="A134" s="38" t="s">
        <v>87</v>
      </c>
      <c r="B134" s="38"/>
      <c r="C134" s="38"/>
      <c r="D134" s="39"/>
      <c r="E134" s="39" t="s">
        <v>82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 t="s">
        <v>88</v>
      </c>
      <c r="Q134" s="40"/>
      <c r="R134" s="40"/>
      <c r="S134" s="40"/>
      <c r="T134" s="41" t="n">
        <f aca="false">F134+G134+H134+I134+J134+K134+L134+M134+N134+O134+P134+Q134+R134+S134</f>
        <v>25</v>
      </c>
      <c r="U134" s="40"/>
      <c r="V134" s="40"/>
    </row>
    <row r="135" customFormat="false" ht="15" hidden="false" customHeight="true" outlineLevel="0" collapsed="false">
      <c r="A135" s="38" t="s">
        <v>89</v>
      </c>
      <c r="B135" s="38"/>
      <c r="C135" s="38"/>
      <c r="D135" s="39"/>
      <c r="E135" s="39" t="s">
        <v>82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 t="s">
        <v>215</v>
      </c>
      <c r="Q135" s="40"/>
      <c r="R135" s="40"/>
      <c r="S135" s="40"/>
      <c r="T135" s="41" t="n">
        <f aca="false">F135+G135+H135+I135+J135+K135+L135+M135+N135+O135+P135+Q135+R135+S135</f>
        <v>26.67</v>
      </c>
      <c r="U135" s="40"/>
      <c r="V135" s="40"/>
    </row>
    <row r="136" customFormat="false" ht="29" hidden="false" customHeight="true" outlineLevel="0" collapsed="false">
      <c r="A136" s="38" t="s">
        <v>216</v>
      </c>
      <c r="B136" s="38"/>
      <c r="C136" s="38"/>
      <c r="D136" s="39"/>
      <c r="E136" s="39" t="s">
        <v>82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 t="s">
        <v>217</v>
      </c>
      <c r="P136" s="40"/>
      <c r="Q136" s="40"/>
      <c r="R136" s="40"/>
      <c r="S136" s="40"/>
      <c r="T136" s="41" t="n">
        <f aca="false">F136+G136+H136+I136+J136+K136+L136+M136+N136+O136+P136+Q136+R136+S136</f>
        <v>6</v>
      </c>
      <c r="U136" s="40"/>
      <c r="V136" s="40"/>
    </row>
    <row r="137" customFormat="false" ht="15" hidden="false" customHeight="true" outlineLevel="0" collapsed="false">
      <c r="A137" s="38" t="s">
        <v>218</v>
      </c>
      <c r="B137" s="38"/>
      <c r="C137" s="38"/>
      <c r="D137" s="39"/>
      <c r="E137" s="39" t="s">
        <v>82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 t="s">
        <v>160</v>
      </c>
      <c r="P137" s="40" t="s">
        <v>219</v>
      </c>
      <c r="Q137" s="40"/>
      <c r="R137" s="40"/>
      <c r="S137" s="40"/>
      <c r="T137" s="41" t="n">
        <f aca="false">F137+G137+H137+I137+J137+K137+L137+M137+N137+O137+P137+Q137+R137+S137</f>
        <v>0.32</v>
      </c>
      <c r="U137" s="40"/>
      <c r="V137" s="40"/>
    </row>
    <row r="138" customFormat="false" ht="15" hidden="false" customHeight="true" outlineLevel="0" collapsed="false">
      <c r="A138" s="38" t="s">
        <v>220</v>
      </c>
      <c r="B138" s="38"/>
      <c r="C138" s="38"/>
      <c r="D138" s="39"/>
      <c r="E138" s="39" t="s">
        <v>82</v>
      </c>
      <c r="F138" s="40"/>
      <c r="G138" s="40"/>
      <c r="H138" s="40"/>
      <c r="I138" s="40"/>
      <c r="J138" s="40"/>
      <c r="K138" s="40" t="s">
        <v>217</v>
      </c>
      <c r="L138" s="40"/>
      <c r="M138" s="40"/>
      <c r="N138" s="40"/>
      <c r="O138" s="40"/>
      <c r="P138" s="40"/>
      <c r="Q138" s="40"/>
      <c r="R138" s="40"/>
      <c r="S138" s="40"/>
      <c r="T138" s="41" t="n">
        <f aca="false">F138+G138+H138+I138+J138+K138+L138+M138+N138+O138+P138+Q138+R138+S138</f>
        <v>6</v>
      </c>
      <c r="U138" s="40"/>
      <c r="V138" s="40"/>
    </row>
    <row r="139" customFormat="false" ht="15" hidden="false" customHeight="true" outlineLevel="0" collapsed="false">
      <c r="A139" s="38" t="s">
        <v>221</v>
      </c>
      <c r="B139" s="38"/>
      <c r="C139" s="38"/>
      <c r="D139" s="39"/>
      <c r="E139" s="39" t="s">
        <v>82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 t="s">
        <v>222</v>
      </c>
      <c r="T139" s="41" t="n">
        <f aca="false">F139+G139+H139+I139+J139+K139+L139+M139+N139+O139+P139+Q139+R139+S139</f>
        <v>43.75</v>
      </c>
      <c r="U139" s="40"/>
      <c r="V139" s="40"/>
    </row>
    <row r="140" customFormat="false" ht="15" hidden="false" customHeight="true" outlineLevel="0" collapsed="false">
      <c r="A140" s="38" t="s">
        <v>223</v>
      </c>
      <c r="B140" s="38"/>
      <c r="C140" s="38"/>
      <c r="D140" s="39"/>
      <c r="E140" s="39" t="s">
        <v>82</v>
      </c>
      <c r="F140" s="40"/>
      <c r="G140" s="40" t="s">
        <v>96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 t="n">
        <f aca="false">F140+G140+H140+I140+J140+K140+L140+M140+N140+O140+P140+Q140+R140+S140</f>
        <v>39</v>
      </c>
      <c r="U140" s="40"/>
      <c r="V140" s="40"/>
    </row>
    <row r="141" customFormat="false" ht="15" hidden="false" customHeight="true" outlineLevel="0" collapsed="false">
      <c r="A141" s="38" t="s">
        <v>224</v>
      </c>
      <c r="B141" s="38"/>
      <c r="C141" s="38"/>
      <c r="D141" s="39"/>
      <c r="E141" s="39" t="s">
        <v>82</v>
      </c>
      <c r="F141" s="40"/>
      <c r="G141" s="40"/>
      <c r="H141" s="40"/>
      <c r="I141" s="40" t="s">
        <v>225</v>
      </c>
      <c r="J141" s="40"/>
      <c r="K141" s="40"/>
      <c r="L141" s="40"/>
      <c r="M141" s="40"/>
      <c r="N141" s="40"/>
      <c r="O141" s="40"/>
      <c r="P141" s="40" t="s">
        <v>98</v>
      </c>
      <c r="Q141" s="40"/>
      <c r="R141" s="40" t="s">
        <v>98</v>
      </c>
      <c r="S141" s="40"/>
      <c r="T141" s="41" t="n">
        <f aca="false">F141+G141+H141+I141+J141+K141+L141+M141+N141+O141+P141+Q141+R141+S141</f>
        <v>39.28</v>
      </c>
      <c r="U141" s="40"/>
      <c r="V141" s="40"/>
    </row>
    <row r="142" customFormat="false" ht="15" hidden="false" customHeight="true" outlineLevel="0" collapsed="false">
      <c r="A142" s="38" t="s">
        <v>226</v>
      </c>
      <c r="B142" s="38"/>
      <c r="C142" s="38"/>
      <c r="D142" s="39"/>
      <c r="E142" s="39" t="s">
        <v>82</v>
      </c>
      <c r="F142" s="40"/>
      <c r="G142" s="40"/>
      <c r="H142" s="40"/>
      <c r="I142" s="40" t="s">
        <v>227</v>
      </c>
      <c r="J142" s="40"/>
      <c r="K142" s="40"/>
      <c r="L142" s="40"/>
      <c r="M142" s="40"/>
      <c r="N142" s="40"/>
      <c r="O142" s="40"/>
      <c r="P142" s="40"/>
      <c r="Q142" s="40"/>
      <c r="R142" s="40" t="s">
        <v>228</v>
      </c>
      <c r="S142" s="40"/>
      <c r="T142" s="41" t="n">
        <f aca="false">F142+G142+H142+I142+J142+K142+L142+M142+N142+O142+P142+Q142+R142+S142</f>
        <v>7.8</v>
      </c>
      <c r="U142" s="40"/>
      <c r="V142" s="40"/>
    </row>
    <row r="143" customFormat="false" ht="15" hidden="false" customHeight="true" outlineLevel="0" collapsed="false">
      <c r="A143" s="38" t="s">
        <v>229</v>
      </c>
      <c r="B143" s="38"/>
      <c r="C143" s="38"/>
      <c r="D143" s="39"/>
      <c r="E143" s="39" t="s">
        <v>82</v>
      </c>
      <c r="F143" s="40"/>
      <c r="G143" s="40" t="s">
        <v>94</v>
      </c>
      <c r="H143" s="40"/>
      <c r="I143" s="40" t="s">
        <v>94</v>
      </c>
      <c r="J143" s="40"/>
      <c r="K143" s="40"/>
      <c r="L143" s="40"/>
      <c r="M143" s="40"/>
      <c r="N143" s="40"/>
      <c r="O143" s="40"/>
      <c r="P143" s="40" t="s">
        <v>94</v>
      </c>
      <c r="Q143" s="40"/>
      <c r="R143" s="40"/>
      <c r="S143" s="40" t="s">
        <v>94</v>
      </c>
      <c r="T143" s="41" t="n">
        <f aca="false">F143+G143+H143+I143+J143+K143+L143+M143+N143+O143+P143+Q143+R143+S143</f>
        <v>20</v>
      </c>
      <c r="U143" s="40"/>
      <c r="V143" s="40"/>
    </row>
    <row r="144" customFormat="false" ht="15" hidden="false" customHeight="true" outlineLevel="0" collapsed="false">
      <c r="A144" s="38" t="s">
        <v>230</v>
      </c>
      <c r="B144" s="38"/>
      <c r="C144" s="38"/>
      <c r="D144" s="39"/>
      <c r="E144" s="39" t="s">
        <v>82</v>
      </c>
      <c r="F144" s="40"/>
      <c r="G144" s="40"/>
      <c r="H144" s="40"/>
      <c r="I144" s="40"/>
      <c r="J144" s="40"/>
      <c r="K144" s="40" t="s">
        <v>231</v>
      </c>
      <c r="L144" s="40"/>
      <c r="M144" s="40"/>
      <c r="N144" s="40"/>
      <c r="O144" s="40"/>
      <c r="P144" s="40"/>
      <c r="Q144" s="40"/>
      <c r="R144" s="40"/>
      <c r="S144" s="40"/>
      <c r="T144" s="41" t="n">
        <f aca="false">F144+G144+H144+I144+J144+K144+L144+M144+N144+O144+P144+Q144+R144+S144</f>
        <v>145.3</v>
      </c>
      <c r="U144" s="40"/>
      <c r="V144" s="40"/>
    </row>
    <row r="145" customFormat="false" ht="15" hidden="false" customHeight="true" outlineLevel="0" collapsed="false">
      <c r="A145" s="38" t="s">
        <v>232</v>
      </c>
      <c r="B145" s="38"/>
      <c r="C145" s="38"/>
      <c r="D145" s="39"/>
      <c r="E145" s="39" t="s">
        <v>82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 t="s">
        <v>107</v>
      </c>
      <c r="Q145" s="40"/>
      <c r="R145" s="40"/>
      <c r="S145" s="40"/>
      <c r="T145" s="41" t="n">
        <f aca="false">F145+G145+H145+I145+J145+K145+L145+M145+N145+O145+P145+Q145+R145+S145</f>
        <v>12.5</v>
      </c>
      <c r="U145" s="40"/>
      <c r="V145" s="40"/>
    </row>
    <row r="146" customFormat="false" ht="15" hidden="false" customHeight="true" outlineLevel="0" collapsed="false">
      <c r="A146" s="38" t="s">
        <v>233</v>
      </c>
      <c r="B146" s="38"/>
      <c r="C146" s="38"/>
      <c r="D146" s="39"/>
      <c r="E146" s="39" t="s">
        <v>82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 t="s">
        <v>227</v>
      </c>
      <c r="S146" s="40"/>
      <c r="T146" s="41" t="n">
        <f aca="false">F146+G146+H146+I146+J146+K146+L146+M146+N146+O146+P146+Q146+R146+S146</f>
        <v>3</v>
      </c>
      <c r="U146" s="40"/>
      <c r="V146" s="40"/>
    </row>
    <row r="147" customFormat="false" ht="15" hidden="false" customHeight="true" outlineLevel="0" collapsed="false">
      <c r="A147" s="38" t="s">
        <v>234</v>
      </c>
      <c r="B147" s="38"/>
      <c r="C147" s="38"/>
      <c r="D147" s="39"/>
      <c r="E147" s="39" t="s">
        <v>82</v>
      </c>
      <c r="F147" s="40"/>
      <c r="G147" s="40"/>
      <c r="H147" s="40" t="s">
        <v>114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 t="n">
        <f aca="false">F147+G147+H147+I147+J147+K147+L147+M147+N147+O147+P147+Q147+R147+S147</f>
        <v>81.63</v>
      </c>
      <c r="U147" s="40"/>
      <c r="V147" s="40"/>
    </row>
    <row r="148" customFormat="false" ht="15" hidden="false" customHeight="true" outlineLevel="0" collapsed="false">
      <c r="A148" s="38" t="s">
        <v>235</v>
      </c>
      <c r="B148" s="38"/>
      <c r="C148" s="38"/>
      <c r="D148" s="39"/>
      <c r="E148" s="39" t="s">
        <v>82</v>
      </c>
      <c r="F148" s="40"/>
      <c r="G148" s="40"/>
      <c r="H148" s="40"/>
      <c r="I148" s="40"/>
      <c r="J148" s="40"/>
      <c r="K148" s="40"/>
      <c r="L148" s="40"/>
      <c r="M148" s="40"/>
      <c r="N148" s="40" t="s">
        <v>114</v>
      </c>
      <c r="O148" s="40"/>
      <c r="P148" s="40"/>
      <c r="Q148" s="40"/>
      <c r="R148" s="40"/>
      <c r="S148" s="40"/>
      <c r="T148" s="41" t="n">
        <f aca="false">F148+G148+H148+I148+J148+K148+L148+M148+N148+O148+P148+Q148+R148+S148</f>
        <v>81.63</v>
      </c>
      <c r="U148" s="40"/>
      <c r="V148" s="40"/>
    </row>
    <row r="149" customFormat="false" ht="15" hidden="false" customHeight="true" outlineLevel="0" collapsed="false">
      <c r="A149" s="38" t="s">
        <v>236</v>
      </c>
      <c r="B149" s="38"/>
      <c r="C149" s="38"/>
      <c r="D149" s="39"/>
      <c r="E149" s="39" t="s">
        <v>82</v>
      </c>
      <c r="F149" s="40"/>
      <c r="G149" s="40"/>
      <c r="H149" s="40"/>
      <c r="I149" s="40" t="s">
        <v>121</v>
      </c>
      <c r="J149" s="40"/>
      <c r="K149" s="40"/>
      <c r="L149" s="40"/>
      <c r="M149" s="40"/>
      <c r="N149" s="40"/>
      <c r="O149" s="40"/>
      <c r="P149" s="40"/>
      <c r="Q149" s="40"/>
      <c r="R149" s="40" t="s">
        <v>121</v>
      </c>
      <c r="S149" s="40"/>
      <c r="T149" s="41" t="n">
        <f aca="false">F149+G149+H149+I149+J149+K149+L149+M149+N149+O149+P149+Q149+R149+S149</f>
        <v>1</v>
      </c>
      <c r="U149" s="40"/>
      <c r="V149" s="40"/>
    </row>
    <row r="150" customFormat="false" ht="15" hidden="false" customHeight="true" outlineLevel="0" collapsed="false">
      <c r="A150" s="38" t="s">
        <v>237</v>
      </c>
      <c r="B150" s="38"/>
      <c r="C150" s="38"/>
      <c r="D150" s="39"/>
      <c r="E150" s="39" t="s">
        <v>82</v>
      </c>
      <c r="F150" s="40"/>
      <c r="G150" s="40"/>
      <c r="H150" s="40"/>
      <c r="I150" s="40"/>
      <c r="J150" s="40"/>
      <c r="K150" s="40" t="s">
        <v>238</v>
      </c>
      <c r="L150" s="40"/>
      <c r="M150" s="40"/>
      <c r="N150" s="40"/>
      <c r="O150" s="40" t="s">
        <v>239</v>
      </c>
      <c r="P150" s="40" t="s">
        <v>227</v>
      </c>
      <c r="Q150" s="40"/>
      <c r="R150" s="40"/>
      <c r="S150" s="40"/>
      <c r="T150" s="41" t="n">
        <f aca="false">F150+G150+H150+I150+J150+K150+L150+M150+N150+O150+P150+Q150+R150+S150</f>
        <v>21.8</v>
      </c>
      <c r="U150" s="40"/>
      <c r="V150" s="40"/>
    </row>
    <row r="151" customFormat="false" ht="15" hidden="false" customHeight="true" outlineLevel="0" collapsed="false">
      <c r="A151" s="38" t="s">
        <v>240</v>
      </c>
      <c r="B151" s="38"/>
      <c r="C151" s="38"/>
      <c r="D151" s="39"/>
      <c r="E151" s="39" t="s">
        <v>82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 t="s">
        <v>241</v>
      </c>
      <c r="Q151" s="40"/>
      <c r="R151" s="40"/>
      <c r="S151" s="40"/>
      <c r="T151" s="41" t="n">
        <f aca="false">F151+G151+H151+I151+J151+K151+L151+M151+N151+O151+P151+Q151+R151+S151</f>
        <v>50</v>
      </c>
      <c r="U151" s="40"/>
      <c r="V151" s="40"/>
    </row>
    <row r="152" customFormat="false" ht="15" hidden="false" customHeight="true" outlineLevel="0" collapsed="false">
      <c r="A152" s="38" t="s">
        <v>242</v>
      </c>
      <c r="B152" s="38"/>
      <c r="C152" s="38"/>
      <c r="D152" s="39"/>
      <c r="E152" s="39" t="s">
        <v>82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 t="s">
        <v>94</v>
      </c>
      <c r="Q152" s="40"/>
      <c r="R152" s="40"/>
      <c r="S152" s="40"/>
      <c r="T152" s="41" t="n">
        <f aca="false">F152+G152+H152+I152+J152+K152+L152+M152+N152+O152+P152+Q152+R152+S152</f>
        <v>5</v>
      </c>
      <c r="U152" s="40"/>
      <c r="V152" s="40"/>
    </row>
    <row r="153" customFormat="false" ht="15" hidden="false" customHeight="true" outlineLevel="0" collapsed="false">
      <c r="A153" s="38" t="s">
        <v>243</v>
      </c>
      <c r="B153" s="38"/>
      <c r="C153" s="38"/>
      <c r="D153" s="39"/>
      <c r="E153" s="39" t="s">
        <v>82</v>
      </c>
      <c r="F153" s="40"/>
      <c r="G153" s="40" t="s">
        <v>121</v>
      </c>
      <c r="H153" s="40"/>
      <c r="I153" s="40" t="s">
        <v>172</v>
      </c>
      <c r="J153" s="40"/>
      <c r="K153" s="40"/>
      <c r="L153" s="40"/>
      <c r="M153" s="40"/>
      <c r="N153" s="40"/>
      <c r="O153" s="40"/>
      <c r="P153" s="40" t="s">
        <v>121</v>
      </c>
      <c r="Q153" s="40"/>
      <c r="R153" s="40" t="s">
        <v>121</v>
      </c>
      <c r="S153" s="40" t="s">
        <v>121</v>
      </c>
      <c r="T153" s="41" t="n">
        <f aca="false">F153+G153+H153+I153+J153+K153+L153+M153+N153+O153+P153+Q153+R153+S153</f>
        <v>3</v>
      </c>
      <c r="U153" s="40"/>
      <c r="V153" s="40"/>
    </row>
    <row r="154" customFormat="false" ht="29" hidden="false" customHeight="true" outlineLevel="0" collapsed="false">
      <c r="A154" s="38" t="s">
        <v>244</v>
      </c>
      <c r="B154" s="38"/>
      <c r="C154" s="38"/>
      <c r="D154" s="39"/>
      <c r="E154" s="39" t="s">
        <v>82</v>
      </c>
      <c r="F154" s="40"/>
      <c r="G154" s="40"/>
      <c r="H154" s="40"/>
      <c r="I154" s="40" t="s">
        <v>103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1" t="n">
        <f aca="false">F154+G154+H154+I154+J154+K154+L154+M154+N154+O154+P154+Q154+R154+S154</f>
        <v>10</v>
      </c>
      <c r="U154" s="40"/>
      <c r="V154" s="40"/>
    </row>
    <row r="155" customFormat="false" ht="15" hidden="false" customHeight="true" outlineLevel="0" collapsed="false">
      <c r="A155" s="38" t="s">
        <v>245</v>
      </c>
      <c r="B155" s="38"/>
      <c r="C155" s="38"/>
      <c r="D155" s="39"/>
      <c r="E155" s="39" t="s">
        <v>82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 t="s">
        <v>179</v>
      </c>
      <c r="Q155" s="40"/>
      <c r="R155" s="40" t="s">
        <v>246</v>
      </c>
      <c r="S155" s="40"/>
      <c r="T155" s="41" t="n">
        <f aca="false">F155+G155+H155+I155+J155+K155+L155+M155+N155+O155+P155+Q155+R155+S155</f>
        <v>7.2</v>
      </c>
      <c r="U155" s="40"/>
      <c r="V155" s="40"/>
    </row>
    <row r="156" customFormat="false" ht="29" hidden="false" customHeight="true" outlineLevel="0" collapsed="false">
      <c r="A156" s="38" t="s">
        <v>247</v>
      </c>
      <c r="B156" s="38"/>
      <c r="C156" s="38"/>
      <c r="D156" s="39"/>
      <c r="E156" s="39" t="s">
        <v>82</v>
      </c>
      <c r="F156" s="40"/>
      <c r="G156" s="40"/>
      <c r="H156" s="40"/>
      <c r="I156" s="40" t="s">
        <v>248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1" t="n">
        <f aca="false">F156+G156+H156+I156+J156+K156+L156+M156+N156+O156+P156+Q156+R156+S156</f>
        <v>74</v>
      </c>
      <c r="U156" s="40"/>
      <c r="V156" s="40"/>
    </row>
    <row r="157" customFormat="false" ht="15" hidden="false" customHeight="true" outlineLevel="0" collapsed="false">
      <c r="A157" s="38" t="s">
        <v>249</v>
      </c>
      <c r="B157" s="38"/>
      <c r="C157" s="38"/>
      <c r="D157" s="39"/>
      <c r="E157" s="39" t="s">
        <v>82</v>
      </c>
      <c r="F157" s="40"/>
      <c r="G157" s="40"/>
      <c r="H157" s="40"/>
      <c r="I157" s="40" t="s">
        <v>250</v>
      </c>
      <c r="J157" s="40" t="s">
        <v>131</v>
      </c>
      <c r="K157" s="40"/>
      <c r="L157" s="40"/>
      <c r="M157" s="40" t="s">
        <v>129</v>
      </c>
      <c r="N157" s="40"/>
      <c r="O157" s="40"/>
      <c r="P157" s="40"/>
      <c r="Q157" s="40"/>
      <c r="R157" s="40"/>
      <c r="S157" s="40"/>
      <c r="T157" s="41" t="n">
        <f aca="false">F157+G157+H157+I157+J157+K157+L157+M157+N157+O157+P157+Q157+R157+S157</f>
        <v>93</v>
      </c>
      <c r="U157" s="40"/>
      <c r="V157" s="40"/>
    </row>
    <row r="158" customFormat="false" ht="42" hidden="false" customHeight="true" outlineLevel="0" collapsed="false">
      <c r="A158" s="38" t="s">
        <v>251</v>
      </c>
      <c r="B158" s="38"/>
      <c r="C158" s="38"/>
      <c r="D158" s="39"/>
      <c r="E158" s="39" t="s">
        <v>82</v>
      </c>
      <c r="F158" s="40" t="s">
        <v>131</v>
      </c>
      <c r="G158" s="40"/>
      <c r="H158" s="40"/>
      <c r="I158" s="40"/>
      <c r="J158" s="40"/>
      <c r="K158" s="40"/>
      <c r="L158" s="40" t="s">
        <v>131</v>
      </c>
      <c r="M158" s="40"/>
      <c r="N158" s="40"/>
      <c r="O158" s="40"/>
      <c r="P158" s="40"/>
      <c r="Q158" s="40"/>
      <c r="R158" s="40"/>
      <c r="S158" s="40"/>
      <c r="T158" s="41" t="n">
        <f aca="false">F158+G158+H158+I158+J158+K158+L158+M158+N158+O158+P158+Q158+R158+S158</f>
        <v>60</v>
      </c>
      <c r="U158" s="40"/>
      <c r="V158" s="40"/>
    </row>
    <row r="159" customFormat="false" ht="15" hidden="false" customHeight="true" outlineLevel="0" collapsed="false">
      <c r="A159" s="38" t="s">
        <v>252</v>
      </c>
      <c r="B159" s="38"/>
      <c r="C159" s="38"/>
      <c r="D159" s="39"/>
      <c r="E159" s="39" t="s">
        <v>82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 t="s">
        <v>253</v>
      </c>
      <c r="R159" s="40"/>
      <c r="S159" s="40"/>
      <c r="T159" s="41" t="n">
        <f aca="false">F159+G159+H159+I159+J159+K159+L159+M159+N159+O159+P159+Q159+R159+S159</f>
        <v>140</v>
      </c>
      <c r="U159" s="40"/>
      <c r="V159" s="40"/>
    </row>
    <row r="160" s="1" customFormat="true" ht="11" hidden="false" customHeight="true" outlineLevel="0" collapsed="false"/>
    <row r="161" s="1" customFormat="true" ht="11" hidden="false" customHeight="true" outlineLevel="0" collapsed="false"/>
    <row r="162" s="1" customFormat="true" ht="16" hidden="false" customHeight="true" outlineLevel="0" collapsed="false">
      <c r="D162" s="8"/>
      <c r="F162" s="42"/>
      <c r="G162" s="42"/>
      <c r="H162" s="42"/>
      <c r="L162" s="8"/>
      <c r="N162" s="42"/>
      <c r="O162" s="42"/>
      <c r="P162" s="42"/>
    </row>
    <row r="163" s="1" customFormat="true" ht="11" hidden="false" customHeight="true" outlineLevel="0" collapsed="false">
      <c r="D163" s="43" t="s">
        <v>6</v>
      </c>
      <c r="F163" s="11" t="s">
        <v>7</v>
      </c>
      <c r="G163" s="11"/>
      <c r="H163" s="11"/>
      <c r="L163" s="43" t="s">
        <v>6</v>
      </c>
      <c r="N163" s="11" t="s">
        <v>7</v>
      </c>
      <c r="O163" s="11"/>
      <c r="P163" s="11"/>
    </row>
    <row r="164" s="1" customFormat="true" ht="11" hidden="false" customHeight="true" outlineLevel="0" collapsed="false"/>
    <row r="165" customFormat="false" ht="16" hidden="false" customHeight="true" outlineLevel="0" collapsed="false">
      <c r="D165" s="8"/>
      <c r="F165" s="42"/>
      <c r="G165" s="42"/>
      <c r="H165" s="42"/>
      <c r="L165" s="8"/>
      <c r="N165" s="42"/>
      <c r="O165" s="42"/>
      <c r="P165" s="42"/>
    </row>
    <row r="166" customFormat="false" ht="11" hidden="false" customHeight="true" outlineLevel="0" collapsed="false">
      <c r="F166" s="11" t="s">
        <v>7</v>
      </c>
      <c r="G166" s="11"/>
      <c r="H166" s="11"/>
      <c r="L166" s="43" t="s">
        <v>6</v>
      </c>
      <c r="N166" s="11" t="s">
        <v>7</v>
      </c>
      <c r="O166" s="11"/>
      <c r="P166" s="11"/>
    </row>
    <row r="167" customFormat="false" ht="11" hidden="false" customHeight="true" outlineLevel="0" collapsed="false">
      <c r="A167" s="1" t="s">
        <v>0</v>
      </c>
      <c r="R167" s="2" t="s">
        <v>1</v>
      </c>
      <c r="S167" s="3"/>
      <c r="V167" s="4" t="s">
        <v>2</v>
      </c>
    </row>
    <row r="168" customFormat="false" ht="11" hidden="false" customHeight="true" outlineLevel="0" collapsed="false">
      <c r="C168" s="5"/>
      <c r="D168" s="5"/>
      <c r="F168" s="6"/>
      <c r="G168" s="6"/>
      <c r="N168" s="7" t="s">
        <v>3</v>
      </c>
      <c r="O168" s="8"/>
      <c r="P168" s="8"/>
      <c r="Q168" s="8"/>
      <c r="R168" s="8"/>
      <c r="S168" s="8"/>
      <c r="U168" s="9" t="s">
        <v>4</v>
      </c>
      <c r="V168" s="10" t="s">
        <v>5</v>
      </c>
    </row>
    <row r="169" customFormat="false" ht="11" hidden="false" customHeight="true" outlineLevel="0" collapsed="false">
      <c r="C169" s="11" t="s">
        <v>6</v>
      </c>
      <c r="D169" s="11"/>
      <c r="F169" s="11" t="s">
        <v>7</v>
      </c>
      <c r="G169" s="11"/>
      <c r="N169" s="9" t="s">
        <v>8</v>
      </c>
      <c r="O169" s="12" t="s">
        <v>9</v>
      </c>
      <c r="P169" s="12"/>
      <c r="Q169" s="12"/>
      <c r="R169" s="12"/>
      <c r="S169" s="12"/>
      <c r="U169" s="7" t="s">
        <v>10</v>
      </c>
      <c r="V169" s="10"/>
    </row>
    <row r="170" customFormat="false" ht="11" hidden="false" customHeight="true" outlineLevel="0" collapsed="false">
      <c r="A170" s="1" t="s">
        <v>11</v>
      </c>
      <c r="N170" s="7" t="s">
        <v>12</v>
      </c>
      <c r="O170" s="8"/>
      <c r="P170" s="8"/>
      <c r="Q170" s="8"/>
      <c r="R170" s="8"/>
      <c r="S170" s="8"/>
      <c r="U170" s="7" t="s">
        <v>13</v>
      </c>
      <c r="V170" s="10"/>
    </row>
    <row r="171" customFormat="false" ht="11" hidden="false" customHeight="true" outlineLevel="0" collapsed="false">
      <c r="N171" s="7" t="s">
        <v>14</v>
      </c>
      <c r="O171" s="8"/>
      <c r="P171" s="8"/>
      <c r="Q171" s="8"/>
      <c r="R171" s="8"/>
      <c r="S171" s="8"/>
      <c r="U171" s="7"/>
      <c r="V171" s="13"/>
    </row>
    <row r="172" s="1" customFormat="true" ht="11" hidden="false" customHeight="true" outlineLevel="0" collapsed="false">
      <c r="A172" s="14" t="s">
        <v>15</v>
      </c>
      <c r="B172" s="14"/>
      <c r="C172" s="14"/>
      <c r="D172" s="14"/>
      <c r="E172" s="15" t="s">
        <v>16</v>
      </c>
      <c r="F172" s="15"/>
      <c r="G172" s="15" t="s">
        <v>17</v>
      </c>
      <c r="H172" s="15"/>
      <c r="I172" s="15" t="s">
        <v>18</v>
      </c>
      <c r="J172" s="15"/>
      <c r="K172" s="15" t="s">
        <v>19</v>
      </c>
      <c r="L172" s="15"/>
      <c r="M172" s="16" t="s">
        <v>20</v>
      </c>
      <c r="N172" s="16"/>
      <c r="P172" s="7" t="s">
        <v>21</v>
      </c>
      <c r="Q172" s="8"/>
      <c r="R172" s="8"/>
      <c r="S172" s="8"/>
      <c r="U172" s="7"/>
      <c r="V172" s="13"/>
    </row>
    <row r="173" customFormat="false" ht="22" hidden="false" customHeight="true" outlineLevel="0" collapsed="false">
      <c r="A173" s="17" t="s">
        <v>22</v>
      </c>
      <c r="B173" s="17"/>
      <c r="C173" s="18" t="s">
        <v>23</v>
      </c>
      <c r="D173" s="18"/>
      <c r="E173" s="15"/>
      <c r="F173" s="15"/>
      <c r="G173" s="15"/>
      <c r="H173" s="15"/>
      <c r="I173" s="15"/>
      <c r="J173" s="15"/>
      <c r="K173" s="15"/>
      <c r="L173" s="15"/>
      <c r="M173" s="16"/>
      <c r="N173" s="16"/>
      <c r="U173" s="19" t="s">
        <v>24</v>
      </c>
      <c r="V173" s="20"/>
    </row>
    <row r="174" customFormat="false" ht="22" hidden="false" customHeight="true" outlineLevel="0" collapsed="false">
      <c r="A174" s="17"/>
      <c r="B174" s="17"/>
      <c r="C174" s="18"/>
      <c r="D174" s="18"/>
      <c r="E174" s="15"/>
      <c r="F174" s="15"/>
      <c r="G174" s="15"/>
      <c r="H174" s="15"/>
      <c r="I174" s="15"/>
      <c r="J174" s="15"/>
      <c r="K174" s="15"/>
      <c r="L174" s="15"/>
      <c r="M174" s="16"/>
      <c r="N174" s="16"/>
      <c r="U174" s="19"/>
      <c r="V174" s="20"/>
    </row>
    <row r="175" customFormat="false" ht="11" hidden="false" customHeight="true" outlineLevel="0" collapsed="false">
      <c r="A175" s="21" t="s">
        <v>25</v>
      </c>
      <c r="B175" s="21"/>
      <c r="C175" s="10" t="s">
        <v>26</v>
      </c>
      <c r="D175" s="10"/>
      <c r="E175" s="10" t="s">
        <v>27</v>
      </c>
      <c r="F175" s="10"/>
      <c r="G175" s="10" t="s">
        <v>28</v>
      </c>
      <c r="H175" s="10"/>
      <c r="I175" s="10" t="s">
        <v>29</v>
      </c>
      <c r="J175" s="10"/>
      <c r="K175" s="10" t="s">
        <v>30</v>
      </c>
      <c r="L175" s="10"/>
      <c r="M175" s="22" t="s">
        <v>31</v>
      </c>
      <c r="N175" s="22"/>
    </row>
    <row r="176" customFormat="false" ht="11" hidden="false" customHeight="true" outlineLevel="0" collapsed="false">
      <c r="A176" s="23"/>
      <c r="B176" s="23"/>
      <c r="C176" s="13"/>
      <c r="D176" s="13"/>
      <c r="E176" s="24"/>
      <c r="F176" s="24"/>
      <c r="G176" s="10"/>
      <c r="H176" s="10"/>
      <c r="I176" s="24"/>
      <c r="J176" s="24"/>
      <c r="K176" s="24"/>
      <c r="L176" s="24"/>
      <c r="M176" s="22"/>
      <c r="N176" s="22"/>
    </row>
    <row r="177" customFormat="false" ht="11" hidden="false" customHeight="true" outlineLevel="0" collapsed="false">
      <c r="A177" s="23"/>
      <c r="B177" s="23"/>
      <c r="C177" s="13"/>
      <c r="D177" s="13"/>
      <c r="E177" s="24"/>
      <c r="F177" s="24"/>
      <c r="G177" s="10"/>
      <c r="H177" s="10"/>
      <c r="I177" s="24"/>
      <c r="J177" s="24"/>
      <c r="K177" s="24"/>
      <c r="L177" s="24"/>
      <c r="M177" s="22"/>
      <c r="N177" s="22"/>
    </row>
    <row r="178" customFormat="false" ht="11" hidden="false" customHeight="true" outlineLevel="0" collapsed="false">
      <c r="A178" s="23"/>
      <c r="B178" s="23"/>
      <c r="C178" s="13"/>
      <c r="D178" s="13"/>
      <c r="E178" s="24"/>
      <c r="F178" s="24"/>
      <c r="G178" s="10"/>
      <c r="H178" s="10"/>
      <c r="I178" s="24"/>
      <c r="J178" s="24"/>
      <c r="K178" s="24"/>
      <c r="L178" s="24"/>
      <c r="M178" s="22"/>
      <c r="N178" s="22"/>
    </row>
    <row r="179" customFormat="false" ht="11" hidden="false" customHeight="true" outlineLevel="0" collapsed="false">
      <c r="A179" s="25" t="s">
        <v>32</v>
      </c>
      <c r="B179" s="25"/>
      <c r="C179" s="25"/>
      <c r="D179" s="25"/>
      <c r="E179" s="25"/>
      <c r="F179" s="25"/>
      <c r="G179" s="26"/>
      <c r="H179" s="26"/>
      <c r="I179" s="27"/>
      <c r="J179" s="27"/>
      <c r="K179" s="27"/>
      <c r="L179" s="27"/>
      <c r="M179" s="28"/>
      <c r="N179" s="28"/>
    </row>
    <row r="180" customFormat="false" ht="11" hidden="false" customHeight="true" outlineLevel="0" collapsed="false"/>
    <row r="181" s="1" customFormat="true" ht="22" hidden="false" customHeight="true" outlineLevel="0" collapsed="false">
      <c r="A181" s="29" t="s">
        <v>33</v>
      </c>
      <c r="B181" s="29"/>
      <c r="C181" s="29"/>
      <c r="D181" s="29"/>
      <c r="E181" s="30" t="s">
        <v>34</v>
      </c>
      <c r="F181" s="18" t="s">
        <v>35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 t="s">
        <v>36</v>
      </c>
      <c r="T181" s="18"/>
      <c r="U181" s="18"/>
    </row>
    <row r="182" customFormat="false" ht="11" hidden="false" customHeight="true" outlineLevel="0" collapsed="false">
      <c r="A182" s="29" t="s">
        <v>37</v>
      </c>
      <c r="B182" s="29"/>
      <c r="C182" s="29"/>
      <c r="D182" s="18" t="s">
        <v>38</v>
      </c>
      <c r="E182" s="30"/>
      <c r="F182" s="18" t="s">
        <v>39</v>
      </c>
      <c r="G182" s="18"/>
      <c r="H182" s="18"/>
      <c r="I182" s="18"/>
      <c r="J182" s="18"/>
      <c r="K182" s="18"/>
      <c r="L182" s="18" t="s">
        <v>40</v>
      </c>
      <c r="M182" s="18"/>
      <c r="N182" s="18"/>
      <c r="O182" s="18"/>
      <c r="P182" s="18"/>
      <c r="Q182" s="18"/>
      <c r="R182" s="18"/>
      <c r="S182" s="18" t="s">
        <v>24</v>
      </c>
      <c r="T182" s="18"/>
      <c r="U182" s="18"/>
    </row>
    <row r="183" customFormat="false" ht="14" hidden="false" customHeight="true" outlineLevel="0" collapsed="false">
      <c r="A183" s="29"/>
      <c r="B183" s="29"/>
      <c r="C183" s="29"/>
      <c r="D183" s="18"/>
      <c r="E183" s="30"/>
      <c r="F183" s="31" t="s">
        <v>41</v>
      </c>
      <c r="G183" s="31" t="s">
        <v>51</v>
      </c>
      <c r="H183" s="31" t="s">
        <v>204</v>
      </c>
      <c r="I183" s="31" t="s">
        <v>254</v>
      </c>
      <c r="J183" s="31" t="s">
        <v>255</v>
      </c>
      <c r="K183" s="31" t="s">
        <v>256</v>
      </c>
      <c r="L183" s="31" t="s">
        <v>41</v>
      </c>
      <c r="M183" s="31" t="s">
        <v>47</v>
      </c>
      <c r="N183" s="31" t="s">
        <v>142</v>
      </c>
      <c r="O183" s="31" t="s">
        <v>257</v>
      </c>
      <c r="P183" s="31" t="s">
        <v>258</v>
      </c>
      <c r="Q183" s="31" t="s">
        <v>259</v>
      </c>
      <c r="R183" s="31" t="s">
        <v>260</v>
      </c>
      <c r="S183" s="13"/>
      <c r="T183" s="13"/>
      <c r="U183" s="13"/>
    </row>
    <row r="184" customFormat="false" ht="130" hidden="false" customHeight="true" outlineLevel="0" collapsed="false">
      <c r="A184" s="29"/>
      <c r="B184" s="29"/>
      <c r="C184" s="29"/>
      <c r="D184" s="18"/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 t="s">
        <v>53</v>
      </c>
      <c r="T184" s="32"/>
      <c r="U184" s="32"/>
    </row>
    <row r="185" customFormat="false" ht="11" hidden="false" customHeight="true" outlineLevel="0" collapsed="false">
      <c r="A185" s="33" t="s">
        <v>25</v>
      </c>
      <c r="B185" s="33"/>
      <c r="C185" s="33"/>
      <c r="D185" s="10" t="s">
        <v>26</v>
      </c>
      <c r="E185" s="10" t="s">
        <v>27</v>
      </c>
      <c r="F185" s="10" t="s">
        <v>28</v>
      </c>
      <c r="G185" s="10" t="s">
        <v>29</v>
      </c>
      <c r="H185" s="10" t="s">
        <v>30</v>
      </c>
      <c r="I185" s="10" t="s">
        <v>31</v>
      </c>
      <c r="J185" s="10" t="s">
        <v>54</v>
      </c>
      <c r="K185" s="10" t="s">
        <v>55</v>
      </c>
      <c r="L185" s="10" t="s">
        <v>56</v>
      </c>
      <c r="M185" s="10" t="s">
        <v>57</v>
      </c>
      <c r="N185" s="10" t="s">
        <v>58</v>
      </c>
      <c r="O185" s="10" t="s">
        <v>59</v>
      </c>
      <c r="P185" s="10" t="s">
        <v>60</v>
      </c>
      <c r="Q185" s="10" t="s">
        <v>61</v>
      </c>
      <c r="R185" s="10" t="s">
        <v>62</v>
      </c>
      <c r="S185" s="10" t="s">
        <v>63</v>
      </c>
      <c r="T185" s="10" t="s">
        <v>64</v>
      </c>
      <c r="U185" s="10" t="s">
        <v>65</v>
      </c>
    </row>
    <row r="186" customFormat="false" ht="11" hidden="false" customHeight="true" outlineLevel="0" collapsed="false">
      <c r="A186" s="34" t="s">
        <v>66</v>
      </c>
      <c r="B186" s="34"/>
      <c r="C186" s="34"/>
      <c r="D186" s="13"/>
      <c r="E186" s="1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 t="s">
        <v>261</v>
      </c>
      <c r="T186" s="10"/>
      <c r="U186" s="10"/>
    </row>
    <row r="187" customFormat="false" ht="11" hidden="false" customHeight="true" outlineLevel="0" collapsed="false">
      <c r="A187" s="35" t="s">
        <v>68</v>
      </c>
      <c r="B187" s="35"/>
      <c r="C187" s="35"/>
      <c r="D187" s="36"/>
      <c r="E187" s="36"/>
      <c r="F187" s="37" t="s">
        <v>69</v>
      </c>
      <c r="G187" s="37" t="s">
        <v>78</v>
      </c>
      <c r="H187" s="37" t="s">
        <v>69</v>
      </c>
      <c r="I187" s="37" t="s">
        <v>76</v>
      </c>
      <c r="J187" s="37" t="s">
        <v>79</v>
      </c>
      <c r="K187" s="37" t="s">
        <v>71</v>
      </c>
      <c r="L187" s="37" t="s">
        <v>69</v>
      </c>
      <c r="M187" s="37" t="s">
        <v>75</v>
      </c>
      <c r="N187" s="37" t="s">
        <v>78</v>
      </c>
      <c r="O187" s="37" t="s">
        <v>76</v>
      </c>
      <c r="P187" s="37" t="s">
        <v>262</v>
      </c>
      <c r="Q187" s="37" t="s">
        <v>71</v>
      </c>
      <c r="R187" s="37" t="s">
        <v>263</v>
      </c>
      <c r="S187" s="37" t="s">
        <v>80</v>
      </c>
      <c r="T187" s="36"/>
      <c r="U187" s="36"/>
    </row>
    <row r="188" customFormat="false" ht="15" hidden="false" customHeight="true" outlineLevel="0" collapsed="false">
      <c r="A188" s="38" t="s">
        <v>153</v>
      </c>
      <c r="B188" s="38"/>
      <c r="C188" s="38"/>
      <c r="D188" s="39"/>
      <c r="E188" s="39" t="s">
        <v>82</v>
      </c>
      <c r="F188" s="40"/>
      <c r="G188" s="40"/>
      <c r="H188" s="40"/>
      <c r="I188" s="40" t="s">
        <v>264</v>
      </c>
      <c r="J188" s="40"/>
      <c r="K188" s="40"/>
      <c r="L188" s="40"/>
      <c r="M188" s="40"/>
      <c r="N188" s="40"/>
      <c r="O188" s="40"/>
      <c r="P188" s="40" t="s">
        <v>86</v>
      </c>
      <c r="Q188" s="40"/>
      <c r="R188" s="40" t="s">
        <v>265</v>
      </c>
      <c r="S188" s="41" t="n">
        <f aca="false">F188+G188+H188+I188+J188+K188+L188+M188+N188+O188+P188+Q188+R188</f>
        <v>13.47</v>
      </c>
      <c r="T188" s="40"/>
      <c r="U188" s="40"/>
    </row>
    <row r="189" customFormat="false" ht="15" hidden="false" customHeight="true" outlineLevel="0" collapsed="false">
      <c r="A189" s="38" t="s">
        <v>266</v>
      </c>
      <c r="B189" s="38"/>
      <c r="C189" s="38"/>
      <c r="D189" s="39"/>
      <c r="E189" s="39" t="s">
        <v>82</v>
      </c>
      <c r="F189" s="40"/>
      <c r="G189" s="40"/>
      <c r="H189" s="40"/>
      <c r="I189" s="40" t="s">
        <v>267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1" t="n">
        <f aca="false">F189+G189+H189+I189+J189+K189+L189+M189+N189+O189+P189+Q189+R189</f>
        <v>258</v>
      </c>
      <c r="T189" s="40"/>
      <c r="U189" s="40"/>
    </row>
    <row r="190" customFormat="false" ht="15" hidden="false" customHeight="true" outlineLevel="0" collapsed="false">
      <c r="A190" s="38" t="s">
        <v>268</v>
      </c>
      <c r="B190" s="38"/>
      <c r="C190" s="38"/>
      <c r="D190" s="39"/>
      <c r="E190" s="39" t="s">
        <v>82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 t="s">
        <v>269</v>
      </c>
      <c r="P190" s="40" t="s">
        <v>270</v>
      </c>
      <c r="Q190" s="40"/>
      <c r="R190" s="40"/>
      <c r="S190" s="41" t="n">
        <f aca="false">F190+G190+H190+I190+J190+K190+L190+M190+N190+O190+P190+Q190+R190</f>
        <v>338.66</v>
      </c>
      <c r="T190" s="40"/>
      <c r="U190" s="40"/>
    </row>
    <row r="191" customFormat="false" ht="15" hidden="false" customHeight="true" outlineLevel="0" collapsed="false">
      <c r="A191" s="38" t="s">
        <v>271</v>
      </c>
      <c r="B191" s="38"/>
      <c r="C191" s="38"/>
      <c r="D191" s="39"/>
      <c r="E191" s="39" t="s">
        <v>82</v>
      </c>
      <c r="F191" s="40"/>
      <c r="G191" s="40"/>
      <c r="H191" s="40"/>
      <c r="I191" s="40" t="s">
        <v>272</v>
      </c>
      <c r="J191" s="40"/>
      <c r="K191" s="40"/>
      <c r="L191" s="40"/>
      <c r="M191" s="40"/>
      <c r="N191" s="40"/>
      <c r="O191" s="40"/>
      <c r="P191" s="40"/>
      <c r="Q191" s="40" t="s">
        <v>273</v>
      </c>
      <c r="R191" s="40"/>
      <c r="S191" s="41" t="n">
        <f aca="false">F191+G191+H191+I191+J191+K191+L191+M191+N191+O191+P191+Q191+R191</f>
        <v>0.34</v>
      </c>
      <c r="T191" s="40"/>
      <c r="U191" s="40"/>
    </row>
    <row r="192" customFormat="false" ht="15" hidden="false" customHeight="true" outlineLevel="0" collapsed="false">
      <c r="A192" s="38" t="s">
        <v>274</v>
      </c>
      <c r="B192" s="38"/>
      <c r="C192" s="38"/>
      <c r="D192" s="39"/>
      <c r="E192" s="39" t="s">
        <v>82</v>
      </c>
      <c r="F192" s="40"/>
      <c r="G192" s="40"/>
      <c r="H192" s="40"/>
      <c r="I192" s="40" t="s">
        <v>275</v>
      </c>
      <c r="J192" s="40" t="s">
        <v>98</v>
      </c>
      <c r="K192" s="40"/>
      <c r="L192" s="40"/>
      <c r="M192" s="40"/>
      <c r="N192" s="40"/>
      <c r="O192" s="40"/>
      <c r="P192" s="40" t="s">
        <v>276</v>
      </c>
      <c r="Q192" s="40"/>
      <c r="R192" s="40" t="s">
        <v>99</v>
      </c>
      <c r="S192" s="41" t="n">
        <f aca="false">F192+G192+H192+I192+J192+K192+L192+M192+N192+O192+P192+Q192+R192</f>
        <v>59.16</v>
      </c>
      <c r="T192" s="40"/>
      <c r="U192" s="40"/>
    </row>
    <row r="193" customFormat="false" ht="15" hidden="false" customHeight="true" outlineLevel="0" collapsed="false">
      <c r="A193" s="38" t="s">
        <v>277</v>
      </c>
      <c r="B193" s="38"/>
      <c r="C193" s="38"/>
      <c r="D193" s="39"/>
      <c r="E193" s="39" t="s">
        <v>82</v>
      </c>
      <c r="F193" s="40"/>
      <c r="G193" s="40"/>
      <c r="H193" s="40"/>
      <c r="I193" s="40"/>
      <c r="J193" s="40" t="s">
        <v>179</v>
      </c>
      <c r="K193" s="40"/>
      <c r="L193" s="40"/>
      <c r="M193" s="40"/>
      <c r="N193" s="40"/>
      <c r="O193" s="40"/>
      <c r="P193" s="40"/>
      <c r="Q193" s="40"/>
      <c r="R193" s="40" t="s">
        <v>103</v>
      </c>
      <c r="S193" s="41" t="n">
        <f aca="false">F193+G193+H193+I193+J193+K193+L193+M193+N193+O193+P193+Q193+R193</f>
        <v>14</v>
      </c>
      <c r="T193" s="40"/>
      <c r="U193" s="40"/>
    </row>
    <row r="194" customFormat="false" ht="15" hidden="false" customHeight="true" outlineLevel="0" collapsed="false">
      <c r="A194" s="38" t="s">
        <v>278</v>
      </c>
      <c r="B194" s="38"/>
      <c r="C194" s="38"/>
      <c r="D194" s="39"/>
      <c r="E194" s="39" t="s">
        <v>82</v>
      </c>
      <c r="F194" s="40"/>
      <c r="G194" s="40"/>
      <c r="H194" s="40"/>
      <c r="I194" s="40" t="s">
        <v>279</v>
      </c>
      <c r="J194" s="40"/>
      <c r="K194" s="40"/>
      <c r="L194" s="40"/>
      <c r="M194" s="40"/>
      <c r="N194" s="40"/>
      <c r="O194" s="40" t="s">
        <v>85</v>
      </c>
      <c r="P194" s="40" t="s">
        <v>280</v>
      </c>
      <c r="Q194" s="40"/>
      <c r="R194" s="40" t="s">
        <v>94</v>
      </c>
      <c r="S194" s="41" t="n">
        <f aca="false">F194+G194+H194+I194+J194+K194+L194+M194+N194+O194+P194+Q194+R194</f>
        <v>21.97</v>
      </c>
      <c r="T194" s="40"/>
      <c r="U194" s="40"/>
    </row>
    <row r="195" customFormat="false" ht="15" hidden="false" customHeight="true" outlineLevel="0" collapsed="false">
      <c r="A195" s="38" t="s">
        <v>281</v>
      </c>
      <c r="B195" s="38"/>
      <c r="C195" s="38"/>
      <c r="D195" s="39"/>
      <c r="E195" s="39" t="s">
        <v>82</v>
      </c>
      <c r="F195" s="40"/>
      <c r="G195" s="40"/>
      <c r="H195" s="40"/>
      <c r="I195" s="40"/>
      <c r="J195" s="40" t="s">
        <v>103</v>
      </c>
      <c r="K195" s="40"/>
      <c r="L195" s="40"/>
      <c r="M195" s="40"/>
      <c r="N195" s="40"/>
      <c r="O195" s="40" t="s">
        <v>282</v>
      </c>
      <c r="P195" s="40"/>
      <c r="Q195" s="40"/>
      <c r="R195" s="40" t="s">
        <v>117</v>
      </c>
      <c r="S195" s="41" t="n">
        <f aca="false">F195+G195+H195+I195+J195+K195+L195+M195+N195+O195+P195+Q195+R195</f>
        <v>45</v>
      </c>
      <c r="T195" s="40"/>
      <c r="U195" s="40"/>
    </row>
    <row r="196" customFormat="false" ht="15" hidden="false" customHeight="true" outlineLevel="0" collapsed="false">
      <c r="A196" s="38" t="s">
        <v>283</v>
      </c>
      <c r="B196" s="38"/>
      <c r="C196" s="38"/>
      <c r="D196" s="39"/>
      <c r="E196" s="39" t="s">
        <v>82</v>
      </c>
      <c r="F196" s="40"/>
      <c r="G196" s="40"/>
      <c r="H196" s="40"/>
      <c r="I196" s="40" t="s">
        <v>284</v>
      </c>
      <c r="J196" s="40"/>
      <c r="K196" s="40"/>
      <c r="L196" s="40"/>
      <c r="M196" s="40"/>
      <c r="N196" s="40"/>
      <c r="O196" s="40"/>
      <c r="P196" s="40" t="s">
        <v>107</v>
      </c>
      <c r="Q196" s="40"/>
      <c r="R196" s="40"/>
      <c r="S196" s="41" t="n">
        <f aca="false">F196+G196+H196+I196+J196+K196+L196+M196+N196+O196+P196+Q196+R196</f>
        <v>17</v>
      </c>
      <c r="T196" s="40"/>
      <c r="U196" s="40"/>
    </row>
    <row r="197" customFormat="false" ht="15" hidden="false" customHeight="true" outlineLevel="0" collapsed="false">
      <c r="A197" s="38" t="s">
        <v>285</v>
      </c>
      <c r="B197" s="38"/>
      <c r="C197" s="38"/>
      <c r="D197" s="39"/>
      <c r="E197" s="39" t="s">
        <v>82</v>
      </c>
      <c r="F197" s="40"/>
      <c r="G197" s="40"/>
      <c r="H197" s="40"/>
      <c r="I197" s="40" t="s">
        <v>286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1" t="n">
        <f aca="false">F197+G197+H197+I197+J197+K197+L197+M197+N197+O197+P197+Q197+R197</f>
        <v>1.9</v>
      </c>
      <c r="T197" s="40"/>
      <c r="U197" s="40"/>
    </row>
    <row r="198" customFormat="false" ht="15" hidden="false" customHeight="true" outlineLevel="0" collapsed="false">
      <c r="A198" s="38" t="s">
        <v>287</v>
      </c>
      <c r="B198" s="38"/>
      <c r="C198" s="38"/>
      <c r="D198" s="39"/>
      <c r="E198" s="39" t="s">
        <v>82</v>
      </c>
      <c r="F198" s="40"/>
      <c r="G198" s="40"/>
      <c r="H198" s="40"/>
      <c r="I198" s="40"/>
      <c r="J198" s="40"/>
      <c r="K198" s="40"/>
      <c r="L198" s="40"/>
      <c r="M198" s="40"/>
      <c r="N198" s="40" t="s">
        <v>114</v>
      </c>
      <c r="O198" s="40"/>
      <c r="P198" s="40"/>
      <c r="Q198" s="40"/>
      <c r="R198" s="40"/>
      <c r="S198" s="41" t="n">
        <f aca="false">F198+G198+H198+I198+J198+K198+L198+M198+N198+O198+P198+Q198+R198</f>
        <v>81.63</v>
      </c>
      <c r="T198" s="40"/>
      <c r="U198" s="40"/>
    </row>
    <row r="199" customFormat="false" ht="15" hidden="false" customHeight="true" outlineLevel="0" collapsed="false">
      <c r="A199" s="38" t="s">
        <v>288</v>
      </c>
      <c r="B199" s="38"/>
      <c r="C199" s="38"/>
      <c r="D199" s="39"/>
      <c r="E199" s="39" t="s">
        <v>82</v>
      </c>
      <c r="F199" s="40"/>
      <c r="G199" s="40" t="s">
        <v>114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1" t="n">
        <f aca="false">F199+G199+H199+I199+J199+K199+L199+M199+N199+O199+P199+Q199+R199</f>
        <v>81.63</v>
      </c>
      <c r="T199" s="40"/>
      <c r="U199" s="40"/>
    </row>
    <row r="200" customFormat="false" ht="15" hidden="false" customHeight="true" outlineLevel="0" collapsed="false">
      <c r="A200" s="38" t="s">
        <v>289</v>
      </c>
      <c r="B200" s="38"/>
      <c r="C200" s="38"/>
      <c r="D200" s="39"/>
      <c r="E200" s="39" t="s">
        <v>82</v>
      </c>
      <c r="F200" s="40"/>
      <c r="G200" s="40"/>
      <c r="H200" s="40"/>
      <c r="I200" s="40"/>
      <c r="J200" s="40" t="s">
        <v>121</v>
      </c>
      <c r="K200" s="40"/>
      <c r="L200" s="40"/>
      <c r="M200" s="40"/>
      <c r="N200" s="40"/>
      <c r="O200" s="40"/>
      <c r="P200" s="40"/>
      <c r="Q200" s="40"/>
      <c r="R200" s="40"/>
      <c r="S200" s="41" t="n">
        <f aca="false">F200+G200+H200+I200+J200+K200+L200+M200+N200+O200+P200+Q200+R200</f>
        <v>0.5</v>
      </c>
      <c r="T200" s="40"/>
      <c r="U200" s="40"/>
    </row>
    <row r="201" customFormat="false" ht="15" hidden="false" customHeight="true" outlineLevel="0" collapsed="false">
      <c r="A201" s="38" t="s">
        <v>290</v>
      </c>
      <c r="B201" s="38"/>
      <c r="C201" s="38"/>
      <c r="D201" s="39"/>
      <c r="E201" s="39" t="s">
        <v>82</v>
      </c>
      <c r="F201" s="40"/>
      <c r="G201" s="40"/>
      <c r="H201" s="40"/>
      <c r="I201" s="40" t="s">
        <v>291</v>
      </c>
      <c r="J201" s="40"/>
      <c r="K201" s="40"/>
      <c r="L201" s="40"/>
      <c r="M201" s="40"/>
      <c r="N201" s="40"/>
      <c r="O201" s="40"/>
      <c r="P201" s="40"/>
      <c r="Q201" s="40" t="s">
        <v>292</v>
      </c>
      <c r="R201" s="40"/>
      <c r="S201" s="41" t="n">
        <f aca="false">F201+G201+H201+I201+J201+K201+L201+M201+N201+O201+P201+Q201+R201</f>
        <v>20.8</v>
      </c>
      <c r="T201" s="40"/>
      <c r="U201" s="40"/>
    </row>
    <row r="202" customFormat="false" ht="29" hidden="false" customHeight="true" outlineLevel="0" collapsed="false">
      <c r="A202" s="38" t="s">
        <v>293</v>
      </c>
      <c r="B202" s="38"/>
      <c r="C202" s="38"/>
      <c r="D202" s="39"/>
      <c r="E202" s="39" t="s">
        <v>82</v>
      </c>
      <c r="F202" s="40"/>
      <c r="G202" s="40"/>
      <c r="H202" s="40"/>
      <c r="I202" s="40"/>
      <c r="J202" s="40"/>
      <c r="K202" s="40" t="s">
        <v>176</v>
      </c>
      <c r="L202" s="40"/>
      <c r="M202" s="40"/>
      <c r="N202" s="40"/>
      <c r="O202" s="40"/>
      <c r="P202" s="40"/>
      <c r="Q202" s="40"/>
      <c r="R202" s="40"/>
      <c r="S202" s="41" t="n">
        <f aca="false">F202+G202+H202+I202+J202+K202+L202+M202+N202+O202+P202+Q202+R202</f>
        <v>200</v>
      </c>
      <c r="T202" s="40"/>
      <c r="U202" s="40"/>
    </row>
    <row r="203" customFormat="false" ht="15" hidden="false" customHeight="true" outlineLevel="0" collapsed="false">
      <c r="A203" s="38" t="s">
        <v>294</v>
      </c>
      <c r="B203" s="38"/>
      <c r="C203" s="38"/>
      <c r="D203" s="39"/>
      <c r="E203" s="39" t="s">
        <v>82</v>
      </c>
      <c r="F203" s="40"/>
      <c r="G203" s="40"/>
      <c r="H203" s="40"/>
      <c r="I203" s="40" t="s">
        <v>295</v>
      </c>
      <c r="J203" s="40" t="s">
        <v>296</v>
      </c>
      <c r="K203" s="40"/>
      <c r="L203" s="40"/>
      <c r="M203" s="40"/>
      <c r="N203" s="40"/>
      <c r="O203" s="40" t="s">
        <v>116</v>
      </c>
      <c r="P203" s="40" t="s">
        <v>295</v>
      </c>
      <c r="Q203" s="40"/>
      <c r="R203" s="40" t="s">
        <v>121</v>
      </c>
      <c r="S203" s="41" t="n">
        <f aca="false">F203+G203+H203+I203+J203+K203+L203+M203+N203+O203+P203+Q203+R203</f>
        <v>5.2</v>
      </c>
      <c r="T203" s="40"/>
      <c r="U203" s="40"/>
    </row>
    <row r="204" customFormat="false" ht="29" hidden="false" customHeight="true" outlineLevel="0" collapsed="false">
      <c r="A204" s="38" t="s">
        <v>297</v>
      </c>
      <c r="B204" s="38"/>
      <c r="C204" s="38"/>
      <c r="D204" s="39"/>
      <c r="E204" s="39" t="s">
        <v>82</v>
      </c>
      <c r="F204" s="40"/>
      <c r="G204" s="40"/>
      <c r="H204" s="40"/>
      <c r="I204" s="40"/>
      <c r="J204" s="40" t="s">
        <v>103</v>
      </c>
      <c r="K204" s="40"/>
      <c r="L204" s="40"/>
      <c r="M204" s="40"/>
      <c r="N204" s="40"/>
      <c r="O204" s="40"/>
      <c r="P204" s="40"/>
      <c r="Q204" s="40"/>
      <c r="R204" s="40" t="s">
        <v>298</v>
      </c>
      <c r="S204" s="41" t="n">
        <f aca="false">F204+G204+H204+I204+J204+K204+L204+M204+N204+O204+P204+Q204+R204</f>
        <v>22</v>
      </c>
      <c r="T204" s="40"/>
      <c r="U204" s="40"/>
    </row>
    <row r="205" customFormat="false" ht="15" hidden="false" customHeight="true" outlineLevel="0" collapsed="false">
      <c r="A205" s="38" t="s">
        <v>299</v>
      </c>
      <c r="B205" s="38"/>
      <c r="C205" s="38"/>
      <c r="D205" s="39"/>
      <c r="E205" s="39" t="s">
        <v>82</v>
      </c>
      <c r="F205" s="40"/>
      <c r="G205" s="40"/>
      <c r="H205" s="40"/>
      <c r="I205" s="40" t="s">
        <v>300</v>
      </c>
      <c r="J205" s="40"/>
      <c r="K205" s="40"/>
      <c r="L205" s="40"/>
      <c r="M205" s="40"/>
      <c r="N205" s="40"/>
      <c r="O205" s="40"/>
      <c r="P205" s="40" t="s">
        <v>301</v>
      </c>
      <c r="Q205" s="40"/>
      <c r="R205" s="40"/>
      <c r="S205" s="41" t="n">
        <f aca="false">F205+G205+H205+I205+J205+K205+L205+M205+N205+O205+P205+Q205+R205</f>
        <v>5.55</v>
      </c>
      <c r="T205" s="40"/>
      <c r="U205" s="40"/>
    </row>
    <row r="206" customFormat="false" ht="15" hidden="false" customHeight="true" outlineLevel="0" collapsed="false">
      <c r="A206" s="38" t="s">
        <v>302</v>
      </c>
      <c r="B206" s="38"/>
      <c r="C206" s="38"/>
      <c r="D206" s="39"/>
      <c r="E206" s="39" t="s">
        <v>82</v>
      </c>
      <c r="F206" s="40"/>
      <c r="G206" s="40"/>
      <c r="H206" s="40"/>
      <c r="I206" s="40"/>
      <c r="J206" s="40" t="s">
        <v>303</v>
      </c>
      <c r="K206" s="40"/>
      <c r="L206" s="40"/>
      <c r="M206" s="40"/>
      <c r="N206" s="40"/>
      <c r="O206" s="40"/>
      <c r="P206" s="40" t="s">
        <v>304</v>
      </c>
      <c r="Q206" s="40"/>
      <c r="R206" s="40"/>
      <c r="S206" s="41" t="n">
        <f aca="false">F206+G206+H206+I206+J206+K206+L206+M206+N206+O206+P206+Q206+R206</f>
        <v>84.5</v>
      </c>
      <c r="T206" s="40"/>
      <c r="U206" s="40"/>
    </row>
    <row r="207" customFormat="false" ht="29" hidden="false" customHeight="true" outlineLevel="0" collapsed="false">
      <c r="A207" s="38" t="s">
        <v>305</v>
      </c>
      <c r="B207" s="38"/>
      <c r="C207" s="38"/>
      <c r="D207" s="39"/>
      <c r="E207" s="39" t="s">
        <v>82</v>
      </c>
      <c r="F207" s="40"/>
      <c r="G207" s="40"/>
      <c r="H207" s="40"/>
      <c r="I207" s="40"/>
      <c r="J207" s="40" t="s">
        <v>306</v>
      </c>
      <c r="K207" s="40"/>
      <c r="L207" s="40"/>
      <c r="M207" s="40"/>
      <c r="N207" s="40"/>
      <c r="O207" s="40"/>
      <c r="P207" s="40"/>
      <c r="Q207" s="40"/>
      <c r="R207" s="40"/>
      <c r="S207" s="41" t="n">
        <f aca="false">F207+G207+H207+I207+J207+K207+L207+M207+N207+O207+P207+Q207+R207</f>
        <v>24</v>
      </c>
      <c r="T207" s="40"/>
      <c r="U207" s="40"/>
    </row>
    <row r="208" customFormat="false" ht="29" hidden="false" customHeight="true" outlineLevel="0" collapsed="false">
      <c r="A208" s="38" t="s">
        <v>307</v>
      </c>
      <c r="B208" s="38"/>
      <c r="C208" s="38"/>
      <c r="D208" s="39"/>
      <c r="E208" s="39" t="s">
        <v>82</v>
      </c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 t="s">
        <v>308</v>
      </c>
      <c r="S208" s="41" t="n">
        <f aca="false">F208+G208+H208+I208+J208+K208+L208+M208+N208+O208+P208+Q208+R208</f>
        <v>90.95</v>
      </c>
      <c r="T208" s="40"/>
      <c r="U208" s="40"/>
    </row>
    <row r="209" customFormat="false" ht="42" hidden="false" customHeight="true" outlineLevel="0" collapsed="false">
      <c r="A209" s="38" t="s">
        <v>309</v>
      </c>
      <c r="B209" s="38"/>
      <c r="C209" s="38"/>
      <c r="D209" s="39"/>
      <c r="E209" s="39" t="s">
        <v>82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 t="s">
        <v>310</v>
      </c>
      <c r="R209" s="40"/>
      <c r="S209" s="41" t="n">
        <f aca="false">F209+G209+H209+I209+J209+K209+L209+M209+N209+O209+P209+Q209+R209</f>
        <v>20</v>
      </c>
      <c r="T209" s="40"/>
      <c r="U209" s="40"/>
    </row>
    <row r="210" customFormat="false" ht="15" hidden="false" customHeight="true" outlineLevel="0" collapsed="false">
      <c r="A210" s="38" t="s">
        <v>311</v>
      </c>
      <c r="B210" s="38"/>
      <c r="C210" s="38"/>
      <c r="D210" s="39"/>
      <c r="E210" s="39" t="s">
        <v>82</v>
      </c>
      <c r="F210" s="40"/>
      <c r="G210" s="40"/>
      <c r="H210" s="40" t="s">
        <v>131</v>
      </c>
      <c r="I210" s="40"/>
      <c r="J210" s="40" t="s">
        <v>312</v>
      </c>
      <c r="K210" s="40"/>
      <c r="L210" s="40"/>
      <c r="M210" s="40" t="s">
        <v>129</v>
      </c>
      <c r="N210" s="40"/>
      <c r="O210" s="40"/>
      <c r="P210" s="40"/>
      <c r="Q210" s="40"/>
      <c r="R210" s="40"/>
      <c r="S210" s="41" t="n">
        <f aca="false">F210+G210+H210+I210+J210+K210+L210+M210+N210+O210+P210+Q210+R210</f>
        <v>91</v>
      </c>
      <c r="T210" s="40"/>
      <c r="U210" s="40"/>
    </row>
    <row r="211" customFormat="false" ht="42" hidden="false" customHeight="true" outlineLevel="0" collapsed="false">
      <c r="A211" s="38" t="s">
        <v>313</v>
      </c>
      <c r="B211" s="38"/>
      <c r="C211" s="38"/>
      <c r="D211" s="39"/>
      <c r="E211" s="39" t="s">
        <v>82</v>
      </c>
      <c r="F211" s="40" t="s">
        <v>131</v>
      </c>
      <c r="G211" s="40"/>
      <c r="H211" s="40"/>
      <c r="I211" s="40"/>
      <c r="J211" s="40"/>
      <c r="K211" s="40"/>
      <c r="L211" s="40" t="s">
        <v>131</v>
      </c>
      <c r="M211" s="40"/>
      <c r="N211" s="40"/>
      <c r="O211" s="40"/>
      <c r="P211" s="40"/>
      <c r="Q211" s="40"/>
      <c r="R211" s="40"/>
      <c r="S211" s="41" t="n">
        <f aca="false">F211+G211+H211+I211+J211+K211+L211+M211+N211+O211+P211+Q211+R211</f>
        <v>60</v>
      </c>
      <c r="T211" s="40"/>
      <c r="U211" s="40"/>
    </row>
    <row r="212" customFormat="false" ht="15" hidden="false" customHeight="true" outlineLevel="0" collapsed="false">
      <c r="A212" s="38" t="s">
        <v>314</v>
      </c>
      <c r="B212" s="38"/>
      <c r="C212" s="38"/>
      <c r="D212" s="39"/>
      <c r="E212" s="39" t="s">
        <v>82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 t="s">
        <v>116</v>
      </c>
      <c r="Q212" s="40"/>
      <c r="R212" s="40" t="s">
        <v>179</v>
      </c>
      <c r="S212" s="41" t="n">
        <f aca="false">F212+G212+H212+I212+J212+K212+L212+M212+N212+O212+P212+Q212+R212</f>
        <v>6</v>
      </c>
      <c r="T212" s="40"/>
      <c r="U212" s="40"/>
    </row>
    <row r="213" s="1" customFormat="true" ht="11" hidden="false" customHeight="true" outlineLevel="0" collapsed="false"/>
    <row r="214" s="1" customFormat="true" ht="11" hidden="false" customHeight="true" outlineLevel="0" collapsed="false"/>
    <row r="215" s="1" customFormat="true" ht="16" hidden="false" customHeight="true" outlineLevel="0" collapsed="false">
      <c r="D215" s="8"/>
      <c r="F215" s="42"/>
      <c r="G215" s="42"/>
      <c r="H215" s="42"/>
      <c r="L215" s="8"/>
      <c r="N215" s="42"/>
      <c r="O215" s="42"/>
      <c r="P215" s="42"/>
    </row>
    <row r="216" s="1" customFormat="true" ht="11" hidden="false" customHeight="true" outlineLevel="0" collapsed="false">
      <c r="D216" s="43" t="s">
        <v>6</v>
      </c>
      <c r="F216" s="11" t="s">
        <v>7</v>
      </c>
      <c r="G216" s="11"/>
      <c r="H216" s="11"/>
      <c r="L216" s="43" t="s">
        <v>6</v>
      </c>
      <c r="N216" s="11" t="s">
        <v>7</v>
      </c>
      <c r="O216" s="11"/>
      <c r="P216" s="11"/>
    </row>
    <row r="217" s="1" customFormat="true" ht="11" hidden="false" customHeight="true" outlineLevel="0" collapsed="false"/>
    <row r="218" customFormat="false" ht="16" hidden="false" customHeight="true" outlineLevel="0" collapsed="false">
      <c r="D218" s="8"/>
      <c r="F218" s="42"/>
      <c r="G218" s="42"/>
      <c r="H218" s="42"/>
      <c r="L218" s="8"/>
      <c r="N218" s="42"/>
      <c r="O218" s="42"/>
      <c r="P218" s="42"/>
    </row>
    <row r="219" customFormat="false" ht="11" hidden="false" customHeight="true" outlineLevel="0" collapsed="false">
      <c r="F219" s="11" t="s">
        <v>7</v>
      </c>
      <c r="G219" s="11"/>
      <c r="H219" s="11"/>
      <c r="L219" s="43" t="s">
        <v>6</v>
      </c>
      <c r="N219" s="11" t="s">
        <v>7</v>
      </c>
      <c r="O219" s="11"/>
      <c r="P219" s="11"/>
    </row>
    <row r="220" customFormat="false" ht="11" hidden="false" customHeight="true" outlineLevel="0" collapsed="false">
      <c r="A220" s="1" t="s">
        <v>0</v>
      </c>
      <c r="R220" s="2" t="s">
        <v>1</v>
      </c>
      <c r="S220" s="3"/>
      <c r="V220" s="4" t="s">
        <v>2</v>
      </c>
    </row>
    <row r="221" customFormat="false" ht="11" hidden="false" customHeight="true" outlineLevel="0" collapsed="false">
      <c r="C221" s="5"/>
      <c r="D221" s="5"/>
      <c r="F221" s="6"/>
      <c r="G221" s="6"/>
      <c r="N221" s="7" t="s">
        <v>3</v>
      </c>
      <c r="O221" s="8"/>
      <c r="P221" s="8"/>
      <c r="Q221" s="8"/>
      <c r="R221" s="8"/>
      <c r="S221" s="8"/>
      <c r="U221" s="9" t="s">
        <v>4</v>
      </c>
      <c r="V221" s="10" t="s">
        <v>5</v>
      </c>
    </row>
    <row r="222" customFormat="false" ht="11" hidden="false" customHeight="true" outlineLevel="0" collapsed="false">
      <c r="C222" s="11" t="s">
        <v>6</v>
      </c>
      <c r="D222" s="11"/>
      <c r="F222" s="11" t="s">
        <v>7</v>
      </c>
      <c r="G222" s="11"/>
      <c r="N222" s="9" t="s">
        <v>8</v>
      </c>
      <c r="O222" s="12" t="s">
        <v>9</v>
      </c>
      <c r="P222" s="12"/>
      <c r="Q222" s="12"/>
      <c r="R222" s="12"/>
      <c r="S222" s="12"/>
      <c r="U222" s="7" t="s">
        <v>10</v>
      </c>
      <c r="V222" s="10"/>
    </row>
    <row r="223" customFormat="false" ht="11" hidden="false" customHeight="true" outlineLevel="0" collapsed="false">
      <c r="A223" s="1" t="s">
        <v>11</v>
      </c>
      <c r="N223" s="7" t="s">
        <v>12</v>
      </c>
      <c r="O223" s="8"/>
      <c r="P223" s="8"/>
      <c r="Q223" s="8"/>
      <c r="R223" s="8"/>
      <c r="S223" s="8"/>
      <c r="U223" s="7" t="s">
        <v>13</v>
      </c>
      <c r="V223" s="10"/>
    </row>
    <row r="224" customFormat="false" ht="11" hidden="false" customHeight="true" outlineLevel="0" collapsed="false">
      <c r="N224" s="7" t="s">
        <v>14</v>
      </c>
      <c r="O224" s="8"/>
      <c r="P224" s="8"/>
      <c r="Q224" s="8"/>
      <c r="R224" s="8"/>
      <c r="S224" s="8"/>
      <c r="U224" s="7"/>
      <c r="V224" s="13"/>
    </row>
    <row r="225" s="1" customFormat="true" ht="11" hidden="false" customHeight="true" outlineLevel="0" collapsed="false">
      <c r="A225" s="14" t="s">
        <v>15</v>
      </c>
      <c r="B225" s="14"/>
      <c r="C225" s="14"/>
      <c r="D225" s="14"/>
      <c r="E225" s="15" t="s">
        <v>16</v>
      </c>
      <c r="F225" s="15"/>
      <c r="G225" s="15" t="s">
        <v>17</v>
      </c>
      <c r="H225" s="15"/>
      <c r="I225" s="15" t="s">
        <v>18</v>
      </c>
      <c r="J225" s="15"/>
      <c r="K225" s="15" t="s">
        <v>19</v>
      </c>
      <c r="L225" s="15"/>
      <c r="M225" s="16" t="s">
        <v>20</v>
      </c>
      <c r="N225" s="16"/>
      <c r="P225" s="7" t="s">
        <v>21</v>
      </c>
      <c r="Q225" s="8"/>
      <c r="R225" s="8"/>
      <c r="S225" s="8"/>
      <c r="U225" s="7"/>
      <c r="V225" s="13"/>
    </row>
    <row r="226" customFormat="false" ht="22" hidden="false" customHeight="true" outlineLevel="0" collapsed="false">
      <c r="A226" s="17" t="s">
        <v>22</v>
      </c>
      <c r="B226" s="17"/>
      <c r="C226" s="18" t="s">
        <v>23</v>
      </c>
      <c r="D226" s="18"/>
      <c r="E226" s="15"/>
      <c r="F226" s="15"/>
      <c r="G226" s="15"/>
      <c r="H226" s="15"/>
      <c r="I226" s="15"/>
      <c r="J226" s="15"/>
      <c r="K226" s="15"/>
      <c r="L226" s="15"/>
      <c r="M226" s="16"/>
      <c r="N226" s="16"/>
      <c r="U226" s="19" t="s">
        <v>24</v>
      </c>
      <c r="V226" s="20"/>
    </row>
    <row r="227" customFormat="false" ht="22" hidden="false" customHeight="true" outlineLevel="0" collapsed="false">
      <c r="A227" s="17"/>
      <c r="B227" s="17"/>
      <c r="C227" s="18"/>
      <c r="D227" s="18"/>
      <c r="E227" s="15"/>
      <c r="F227" s="15"/>
      <c r="G227" s="15"/>
      <c r="H227" s="15"/>
      <c r="I227" s="15"/>
      <c r="J227" s="15"/>
      <c r="K227" s="15"/>
      <c r="L227" s="15"/>
      <c r="M227" s="16"/>
      <c r="N227" s="16"/>
      <c r="U227" s="19"/>
      <c r="V227" s="20"/>
    </row>
    <row r="228" customFormat="false" ht="11" hidden="false" customHeight="true" outlineLevel="0" collapsed="false">
      <c r="A228" s="21" t="s">
        <v>25</v>
      </c>
      <c r="B228" s="21"/>
      <c r="C228" s="10" t="s">
        <v>26</v>
      </c>
      <c r="D228" s="10"/>
      <c r="E228" s="10" t="s">
        <v>27</v>
      </c>
      <c r="F228" s="10"/>
      <c r="G228" s="10" t="s">
        <v>28</v>
      </c>
      <c r="H228" s="10"/>
      <c r="I228" s="10" t="s">
        <v>29</v>
      </c>
      <c r="J228" s="10"/>
      <c r="K228" s="10" t="s">
        <v>30</v>
      </c>
      <c r="L228" s="10"/>
      <c r="M228" s="22" t="s">
        <v>31</v>
      </c>
      <c r="N228" s="22"/>
    </row>
    <row r="229" customFormat="false" ht="11" hidden="false" customHeight="true" outlineLevel="0" collapsed="false">
      <c r="A229" s="23"/>
      <c r="B229" s="23"/>
      <c r="C229" s="13"/>
      <c r="D229" s="13"/>
      <c r="E229" s="24"/>
      <c r="F229" s="24"/>
      <c r="G229" s="10"/>
      <c r="H229" s="10"/>
      <c r="I229" s="24"/>
      <c r="J229" s="24"/>
      <c r="K229" s="24"/>
      <c r="L229" s="24"/>
      <c r="M229" s="22"/>
      <c r="N229" s="22"/>
    </row>
    <row r="230" customFormat="false" ht="11" hidden="false" customHeight="true" outlineLevel="0" collapsed="false">
      <c r="A230" s="23"/>
      <c r="B230" s="23"/>
      <c r="C230" s="13"/>
      <c r="D230" s="13"/>
      <c r="E230" s="24"/>
      <c r="F230" s="24"/>
      <c r="G230" s="10"/>
      <c r="H230" s="10"/>
      <c r="I230" s="24"/>
      <c r="J230" s="24"/>
      <c r="K230" s="24"/>
      <c r="L230" s="24"/>
      <c r="M230" s="22"/>
      <c r="N230" s="22"/>
    </row>
    <row r="231" customFormat="false" ht="11" hidden="false" customHeight="true" outlineLevel="0" collapsed="false">
      <c r="A231" s="23"/>
      <c r="B231" s="23"/>
      <c r="C231" s="13"/>
      <c r="D231" s="13"/>
      <c r="E231" s="24"/>
      <c r="F231" s="24"/>
      <c r="G231" s="10"/>
      <c r="H231" s="10"/>
      <c r="I231" s="24"/>
      <c r="J231" s="24"/>
      <c r="K231" s="24"/>
      <c r="L231" s="24"/>
      <c r="M231" s="22"/>
      <c r="N231" s="22"/>
    </row>
    <row r="232" customFormat="false" ht="11" hidden="false" customHeight="true" outlineLevel="0" collapsed="false">
      <c r="A232" s="25" t="s">
        <v>32</v>
      </c>
      <c r="B232" s="25"/>
      <c r="C232" s="25"/>
      <c r="D232" s="25"/>
      <c r="E232" s="25"/>
      <c r="F232" s="25"/>
      <c r="G232" s="26"/>
      <c r="H232" s="26"/>
      <c r="I232" s="27"/>
      <c r="J232" s="27"/>
      <c r="K232" s="27"/>
      <c r="L232" s="27"/>
      <c r="M232" s="28"/>
      <c r="N232" s="28"/>
    </row>
    <row r="233" customFormat="false" ht="11" hidden="false" customHeight="true" outlineLevel="0" collapsed="false"/>
    <row r="234" s="1" customFormat="true" ht="22" hidden="false" customHeight="true" outlineLevel="0" collapsed="false">
      <c r="A234" s="29" t="s">
        <v>33</v>
      </c>
      <c r="B234" s="29"/>
      <c r="C234" s="29"/>
      <c r="D234" s="29"/>
      <c r="E234" s="30" t="s">
        <v>34</v>
      </c>
      <c r="F234" s="18" t="s">
        <v>35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 t="s">
        <v>36</v>
      </c>
      <c r="T234" s="18"/>
      <c r="U234" s="18"/>
    </row>
    <row r="235" customFormat="false" ht="11" hidden="false" customHeight="true" outlineLevel="0" collapsed="false">
      <c r="A235" s="29" t="s">
        <v>37</v>
      </c>
      <c r="B235" s="29"/>
      <c r="C235" s="29"/>
      <c r="D235" s="18" t="s">
        <v>38</v>
      </c>
      <c r="E235" s="30"/>
      <c r="F235" s="18" t="s">
        <v>39</v>
      </c>
      <c r="G235" s="18"/>
      <c r="H235" s="18"/>
      <c r="I235" s="18"/>
      <c r="J235" s="18"/>
      <c r="K235" s="18"/>
      <c r="L235" s="18" t="s">
        <v>40</v>
      </c>
      <c r="M235" s="18"/>
      <c r="N235" s="18"/>
      <c r="O235" s="18"/>
      <c r="P235" s="18"/>
      <c r="Q235" s="18"/>
      <c r="R235" s="18"/>
      <c r="S235" s="18" t="s">
        <v>24</v>
      </c>
      <c r="T235" s="18"/>
      <c r="U235" s="18"/>
    </row>
    <row r="236" customFormat="false" ht="14" hidden="false" customHeight="true" outlineLevel="0" collapsed="false">
      <c r="A236" s="29"/>
      <c r="B236" s="29"/>
      <c r="C236" s="29"/>
      <c r="D236" s="18"/>
      <c r="E236" s="30"/>
      <c r="F236" s="31" t="s">
        <v>41</v>
      </c>
      <c r="G236" s="31" t="s">
        <v>142</v>
      </c>
      <c r="H236" s="31" t="s">
        <v>138</v>
      </c>
      <c r="I236" s="31" t="s">
        <v>139</v>
      </c>
      <c r="J236" s="31" t="s">
        <v>204</v>
      </c>
      <c r="K236" s="31" t="s">
        <v>209</v>
      </c>
      <c r="L236" s="31" t="s">
        <v>41</v>
      </c>
      <c r="M236" s="31" t="s">
        <v>47</v>
      </c>
      <c r="N236" s="31" t="s">
        <v>49</v>
      </c>
      <c r="O236" s="31" t="s">
        <v>51</v>
      </c>
      <c r="P236" s="31" t="s">
        <v>203</v>
      </c>
      <c r="Q236" s="31" t="s">
        <v>315</v>
      </c>
      <c r="R236" s="31" t="s">
        <v>316</v>
      </c>
      <c r="S236" s="13"/>
      <c r="T236" s="13"/>
      <c r="U236" s="13"/>
    </row>
    <row r="237" customFormat="false" ht="130" hidden="false" customHeight="true" outlineLevel="0" collapsed="false">
      <c r="A237" s="29"/>
      <c r="B237" s="29"/>
      <c r="C237" s="29"/>
      <c r="D237" s="18"/>
      <c r="E237" s="30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2" t="s">
        <v>53</v>
      </c>
      <c r="T237" s="32"/>
      <c r="U237" s="32"/>
    </row>
    <row r="238" customFormat="false" ht="11" hidden="false" customHeight="true" outlineLevel="0" collapsed="false">
      <c r="A238" s="33" t="s">
        <v>25</v>
      </c>
      <c r="B238" s="33"/>
      <c r="C238" s="33"/>
      <c r="D238" s="10" t="s">
        <v>26</v>
      </c>
      <c r="E238" s="10" t="s">
        <v>27</v>
      </c>
      <c r="F238" s="10" t="s">
        <v>28</v>
      </c>
      <c r="G238" s="10" t="s">
        <v>29</v>
      </c>
      <c r="H238" s="10" t="s">
        <v>30</v>
      </c>
      <c r="I238" s="10" t="s">
        <v>31</v>
      </c>
      <c r="J238" s="10" t="s">
        <v>54</v>
      </c>
      <c r="K238" s="10" t="s">
        <v>55</v>
      </c>
      <c r="L238" s="10" t="s">
        <v>56</v>
      </c>
      <c r="M238" s="10" t="s">
        <v>57</v>
      </c>
      <c r="N238" s="10" t="s">
        <v>58</v>
      </c>
      <c r="O238" s="10" t="s">
        <v>59</v>
      </c>
      <c r="P238" s="10" t="s">
        <v>60</v>
      </c>
      <c r="Q238" s="10" t="s">
        <v>61</v>
      </c>
      <c r="R238" s="10" t="s">
        <v>62</v>
      </c>
      <c r="S238" s="10" t="s">
        <v>63</v>
      </c>
      <c r="T238" s="10" t="s">
        <v>64</v>
      </c>
      <c r="U238" s="10" t="s">
        <v>65</v>
      </c>
    </row>
    <row r="239" customFormat="false" ht="11" hidden="false" customHeight="true" outlineLevel="0" collapsed="false">
      <c r="A239" s="34" t="s">
        <v>66</v>
      </c>
      <c r="B239" s="34"/>
      <c r="C239" s="34"/>
      <c r="D239" s="13"/>
      <c r="E239" s="1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 t="s">
        <v>317</v>
      </c>
      <c r="T239" s="10"/>
      <c r="U239" s="10"/>
    </row>
    <row r="240" customFormat="false" ht="11" hidden="false" customHeight="true" outlineLevel="0" collapsed="false">
      <c r="A240" s="35" t="s">
        <v>68</v>
      </c>
      <c r="B240" s="35"/>
      <c r="C240" s="35"/>
      <c r="D240" s="36"/>
      <c r="E240" s="36"/>
      <c r="F240" s="37" t="s">
        <v>69</v>
      </c>
      <c r="G240" s="37" t="s">
        <v>78</v>
      </c>
      <c r="H240" s="37" t="s">
        <v>76</v>
      </c>
      <c r="I240" s="37" t="s">
        <v>71</v>
      </c>
      <c r="J240" s="37" t="s">
        <v>69</v>
      </c>
      <c r="K240" s="37" t="s">
        <v>79</v>
      </c>
      <c r="L240" s="37" t="s">
        <v>69</v>
      </c>
      <c r="M240" s="37" t="s">
        <v>75</v>
      </c>
      <c r="N240" s="37" t="s">
        <v>76</v>
      </c>
      <c r="O240" s="37" t="s">
        <v>78</v>
      </c>
      <c r="P240" s="37" t="s">
        <v>79</v>
      </c>
      <c r="Q240" s="37" t="s">
        <v>71</v>
      </c>
      <c r="R240" s="37" t="s">
        <v>318</v>
      </c>
      <c r="S240" s="37" t="s">
        <v>80</v>
      </c>
      <c r="T240" s="36"/>
      <c r="U240" s="36"/>
    </row>
    <row r="241" customFormat="false" ht="29" hidden="false" customHeight="true" outlineLevel="0" collapsed="false">
      <c r="A241" s="38" t="s">
        <v>213</v>
      </c>
      <c r="B241" s="38"/>
      <c r="C241" s="38"/>
      <c r="D241" s="39"/>
      <c r="E241" s="39" t="s">
        <v>82</v>
      </c>
      <c r="F241" s="40"/>
      <c r="G241" s="40"/>
      <c r="H241" s="40"/>
      <c r="I241" s="40"/>
      <c r="J241" s="40"/>
      <c r="K241" s="40" t="s">
        <v>214</v>
      </c>
      <c r="L241" s="40"/>
      <c r="M241" s="40"/>
      <c r="N241" s="40"/>
      <c r="O241" s="40"/>
      <c r="P241" s="40"/>
      <c r="Q241" s="40"/>
      <c r="R241" s="40"/>
      <c r="S241" s="41" t="n">
        <f aca="false">F241+G241+H241+I241+J241+K241+L241+M241+N241+O241+P241+Q241+R241</f>
        <v>79</v>
      </c>
      <c r="T241" s="40"/>
      <c r="U241" s="40"/>
    </row>
    <row r="242" customFormat="false" ht="15" hidden="false" customHeight="true" outlineLevel="0" collapsed="false">
      <c r="A242" s="38" t="s">
        <v>84</v>
      </c>
      <c r="B242" s="38"/>
      <c r="C242" s="38"/>
      <c r="D242" s="39"/>
      <c r="E242" s="39" t="s">
        <v>82</v>
      </c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 t="s">
        <v>319</v>
      </c>
      <c r="S242" s="41" t="n">
        <f aca="false">F242+G242+H242+I242+J242+K242+L242+M242+N242+O242+P242+Q242+R242</f>
        <v>2.55</v>
      </c>
      <c r="T242" s="40"/>
      <c r="U242" s="40"/>
    </row>
    <row r="243" customFormat="false" ht="15" hidden="false" customHeight="true" outlineLevel="0" collapsed="false">
      <c r="A243" s="38" t="s">
        <v>268</v>
      </c>
      <c r="B243" s="38"/>
      <c r="C243" s="38"/>
      <c r="D243" s="39"/>
      <c r="E243" s="39" t="s">
        <v>82</v>
      </c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 t="s">
        <v>320</v>
      </c>
      <c r="S243" s="41" t="n">
        <f aca="false">F243+G243+H243+I243+J243+K243+L243+M243+N243+O243+P243+Q243+R243</f>
        <v>150.66</v>
      </c>
      <c r="T243" s="40"/>
      <c r="U243" s="40"/>
    </row>
    <row r="244" customFormat="false" ht="29" hidden="false" customHeight="true" outlineLevel="0" collapsed="false">
      <c r="A244" s="38" t="s">
        <v>321</v>
      </c>
      <c r="B244" s="38"/>
      <c r="C244" s="38"/>
      <c r="D244" s="39"/>
      <c r="E244" s="39" t="s">
        <v>82</v>
      </c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 t="s">
        <v>103</v>
      </c>
      <c r="R244" s="40"/>
      <c r="S244" s="41" t="n">
        <f aca="false">F244+G244+H244+I244+J244+K244+L244+M244+N244+O244+P244+Q244+R244</f>
        <v>10</v>
      </c>
      <c r="T244" s="40"/>
      <c r="U244" s="40"/>
    </row>
    <row r="245" customFormat="false" ht="15" hidden="false" customHeight="true" outlineLevel="0" collapsed="false">
      <c r="A245" s="38" t="s">
        <v>91</v>
      </c>
      <c r="B245" s="38"/>
      <c r="C245" s="38"/>
      <c r="D245" s="39"/>
      <c r="E245" s="39" t="s">
        <v>82</v>
      </c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 t="s">
        <v>160</v>
      </c>
      <c r="R245" s="40"/>
      <c r="S245" s="41" t="n">
        <f aca="false">F245+G245+H245+I245+J245+K245+L245+M245+N245+O245+P245+Q245+R245</f>
        <v>0.2</v>
      </c>
      <c r="T245" s="40"/>
      <c r="U245" s="40"/>
    </row>
    <row r="246" customFormat="false" ht="15" hidden="false" customHeight="true" outlineLevel="0" collapsed="false">
      <c r="A246" s="38" t="s">
        <v>322</v>
      </c>
      <c r="B246" s="38"/>
      <c r="C246" s="38"/>
      <c r="D246" s="39"/>
      <c r="E246" s="39" t="s">
        <v>82</v>
      </c>
      <c r="F246" s="40"/>
      <c r="G246" s="40"/>
      <c r="H246" s="40"/>
      <c r="I246" s="40"/>
      <c r="J246" s="40"/>
      <c r="K246" s="40"/>
      <c r="L246" s="40"/>
      <c r="M246" s="40"/>
      <c r="N246" s="40" t="s">
        <v>96</v>
      </c>
      <c r="O246" s="40"/>
      <c r="P246" s="40"/>
      <c r="Q246" s="40"/>
      <c r="R246" s="40"/>
      <c r="S246" s="41" t="n">
        <f aca="false">F246+G246+H246+I246+J246+K246+L246+M246+N246+O246+P246+Q246+R246</f>
        <v>39</v>
      </c>
      <c r="T246" s="40"/>
      <c r="U246" s="40"/>
    </row>
    <row r="247" customFormat="false" ht="15" hidden="false" customHeight="true" outlineLevel="0" collapsed="false">
      <c r="A247" s="38" t="s">
        <v>323</v>
      </c>
      <c r="B247" s="38"/>
      <c r="C247" s="38"/>
      <c r="D247" s="39"/>
      <c r="E247" s="39" t="s">
        <v>82</v>
      </c>
      <c r="F247" s="40"/>
      <c r="G247" s="40"/>
      <c r="H247" s="40"/>
      <c r="I247" s="40"/>
      <c r="J247" s="40"/>
      <c r="K247" s="40" t="s">
        <v>98</v>
      </c>
      <c r="L247" s="40"/>
      <c r="M247" s="40"/>
      <c r="N247" s="40"/>
      <c r="O247" s="40"/>
      <c r="P247" s="40" t="s">
        <v>225</v>
      </c>
      <c r="Q247" s="40"/>
      <c r="R247" s="40" t="s">
        <v>98</v>
      </c>
      <c r="S247" s="41" t="n">
        <f aca="false">F247+G247+H247+I247+J247+K247+L247+M247+N247+O247+P247+Q247+R247</f>
        <v>39.28</v>
      </c>
      <c r="T247" s="40"/>
      <c r="U247" s="40"/>
    </row>
    <row r="248" customFormat="false" ht="15" hidden="false" customHeight="true" outlineLevel="0" collapsed="false">
      <c r="A248" s="38" t="s">
        <v>324</v>
      </c>
      <c r="B248" s="38"/>
      <c r="C248" s="38"/>
      <c r="D248" s="39"/>
      <c r="E248" s="39" t="s">
        <v>82</v>
      </c>
      <c r="F248" s="40"/>
      <c r="G248" s="40"/>
      <c r="H248" s="40" t="s">
        <v>168</v>
      </c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1" t="n">
        <f aca="false">F248+G248+H248+I248+J248+K248+L248+M248+N248+O248+P248+Q248+R248</f>
        <v>61</v>
      </c>
      <c r="T248" s="40"/>
      <c r="U248" s="40"/>
    </row>
    <row r="249" customFormat="false" ht="15" hidden="false" customHeight="true" outlineLevel="0" collapsed="false">
      <c r="A249" s="38" t="s">
        <v>100</v>
      </c>
      <c r="B249" s="38"/>
      <c r="C249" s="38"/>
      <c r="D249" s="39"/>
      <c r="E249" s="39" t="s">
        <v>82</v>
      </c>
      <c r="F249" s="40"/>
      <c r="G249" s="40"/>
      <c r="H249" s="40"/>
      <c r="I249" s="40"/>
      <c r="J249" s="40"/>
      <c r="K249" s="40" t="s">
        <v>228</v>
      </c>
      <c r="L249" s="40"/>
      <c r="M249" s="40"/>
      <c r="N249" s="40"/>
      <c r="O249" s="40"/>
      <c r="P249" s="40" t="s">
        <v>227</v>
      </c>
      <c r="Q249" s="40"/>
      <c r="R249" s="40"/>
      <c r="S249" s="41" t="n">
        <f aca="false">F249+G249+H249+I249+J249+K249+L249+M249+N249+O249+P249+Q249+R249</f>
        <v>7.8</v>
      </c>
      <c r="T249" s="40"/>
      <c r="U249" s="40"/>
    </row>
    <row r="250" customFormat="false" ht="15" hidden="false" customHeight="true" outlineLevel="0" collapsed="false">
      <c r="A250" s="38" t="s">
        <v>102</v>
      </c>
      <c r="B250" s="38"/>
      <c r="C250" s="38"/>
      <c r="D250" s="39"/>
      <c r="E250" s="39" t="s">
        <v>82</v>
      </c>
      <c r="F250" s="40"/>
      <c r="G250" s="40"/>
      <c r="H250" s="40" t="s">
        <v>94</v>
      </c>
      <c r="I250" s="40"/>
      <c r="J250" s="40"/>
      <c r="K250" s="40"/>
      <c r="L250" s="40"/>
      <c r="M250" s="40"/>
      <c r="N250" s="40" t="s">
        <v>94</v>
      </c>
      <c r="O250" s="40"/>
      <c r="P250" s="40" t="s">
        <v>94</v>
      </c>
      <c r="Q250" s="40"/>
      <c r="R250" s="40" t="s">
        <v>227</v>
      </c>
      <c r="S250" s="41" t="n">
        <f aca="false">F250+G250+H250+I250+J250+K250+L250+M250+N250+O250+P250+Q250+R250</f>
        <v>18</v>
      </c>
      <c r="T250" s="40"/>
      <c r="U250" s="40"/>
    </row>
    <row r="251" customFormat="false" ht="15" hidden="false" customHeight="true" outlineLevel="0" collapsed="false">
      <c r="A251" s="38" t="s">
        <v>325</v>
      </c>
      <c r="B251" s="38"/>
      <c r="C251" s="38"/>
      <c r="D251" s="39"/>
      <c r="E251" s="39" t="s">
        <v>82</v>
      </c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 t="s">
        <v>107</v>
      </c>
      <c r="S251" s="41" t="n">
        <f aca="false">F251+G251+H251+I251+J251+K251+L251+M251+N251+O251+P251+Q251+R251</f>
        <v>12.5</v>
      </c>
      <c r="T251" s="40"/>
      <c r="U251" s="40"/>
    </row>
    <row r="252" customFormat="false" ht="15" hidden="false" customHeight="true" outlineLevel="0" collapsed="false">
      <c r="A252" s="38" t="s">
        <v>326</v>
      </c>
      <c r="B252" s="38"/>
      <c r="C252" s="38"/>
      <c r="D252" s="39"/>
      <c r="E252" s="39" t="s">
        <v>82</v>
      </c>
      <c r="F252" s="40"/>
      <c r="G252" s="40"/>
      <c r="H252" s="40"/>
      <c r="I252" s="40"/>
      <c r="J252" s="40"/>
      <c r="K252" s="40" t="s">
        <v>227</v>
      </c>
      <c r="L252" s="40"/>
      <c r="M252" s="40"/>
      <c r="N252" s="40"/>
      <c r="O252" s="40"/>
      <c r="P252" s="40"/>
      <c r="Q252" s="40"/>
      <c r="R252" s="40"/>
      <c r="S252" s="41" t="n">
        <f aca="false">F252+G252+H252+I252+J252+K252+L252+M252+N252+O252+P252+Q252+R252</f>
        <v>3</v>
      </c>
      <c r="T252" s="40"/>
      <c r="U252" s="40"/>
    </row>
    <row r="253" customFormat="false" ht="15" hidden="false" customHeight="true" outlineLevel="0" collapsed="false">
      <c r="A253" s="38" t="s">
        <v>327</v>
      </c>
      <c r="B253" s="38"/>
      <c r="C253" s="38"/>
      <c r="D253" s="39"/>
      <c r="E253" s="39" t="s">
        <v>82</v>
      </c>
      <c r="F253" s="40"/>
      <c r="G253" s="40" t="s">
        <v>114</v>
      </c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1" t="n">
        <f aca="false">F253+G253+H253+I253+J253+K253+L253+M253+N253+O253+P253+Q253+R253</f>
        <v>81.63</v>
      </c>
      <c r="T253" s="40"/>
      <c r="U253" s="40"/>
    </row>
    <row r="254" customFormat="false" ht="15" hidden="false" customHeight="true" outlineLevel="0" collapsed="false">
      <c r="A254" s="38" t="s">
        <v>328</v>
      </c>
      <c r="B254" s="38"/>
      <c r="C254" s="38"/>
      <c r="D254" s="39"/>
      <c r="E254" s="39" t="s">
        <v>82</v>
      </c>
      <c r="F254" s="40"/>
      <c r="G254" s="40"/>
      <c r="H254" s="40"/>
      <c r="I254" s="40"/>
      <c r="J254" s="40"/>
      <c r="K254" s="40"/>
      <c r="L254" s="40"/>
      <c r="M254" s="40"/>
      <c r="N254" s="40"/>
      <c r="O254" s="40" t="s">
        <v>114</v>
      </c>
      <c r="P254" s="40"/>
      <c r="Q254" s="40"/>
      <c r="R254" s="40"/>
      <c r="S254" s="41" t="n">
        <f aca="false">F254+G254+H254+I254+J254+K254+L254+M254+N254+O254+P254+Q254+R254</f>
        <v>81.63</v>
      </c>
      <c r="T254" s="40"/>
      <c r="U254" s="40"/>
    </row>
    <row r="255" customFormat="false" ht="15" hidden="false" customHeight="true" outlineLevel="0" collapsed="false">
      <c r="A255" s="38" t="s">
        <v>329</v>
      </c>
      <c r="B255" s="38"/>
      <c r="C255" s="38"/>
      <c r="D255" s="39"/>
      <c r="E255" s="39" t="s">
        <v>82</v>
      </c>
      <c r="F255" s="40"/>
      <c r="G255" s="40"/>
      <c r="H255" s="40"/>
      <c r="I255" s="40"/>
      <c r="J255" s="40"/>
      <c r="K255" s="40" t="s">
        <v>121</v>
      </c>
      <c r="L255" s="40"/>
      <c r="M255" s="40"/>
      <c r="N255" s="40"/>
      <c r="O255" s="40"/>
      <c r="P255" s="40" t="s">
        <v>121</v>
      </c>
      <c r="Q255" s="40"/>
      <c r="R255" s="40" t="s">
        <v>330</v>
      </c>
      <c r="S255" s="41" t="n">
        <f aca="false">F255+G255+H255+I255+J255+K255+L255+M255+N255+O255+P255+Q255+R255</f>
        <v>1.03</v>
      </c>
      <c r="T255" s="40"/>
      <c r="U255" s="40"/>
    </row>
    <row r="256" customFormat="false" ht="15" hidden="false" customHeight="true" outlineLevel="0" collapsed="false">
      <c r="A256" s="38" t="s">
        <v>115</v>
      </c>
      <c r="B256" s="38"/>
      <c r="C256" s="38"/>
      <c r="D256" s="39"/>
      <c r="E256" s="39" t="s">
        <v>82</v>
      </c>
      <c r="F256" s="40"/>
      <c r="G256" s="40"/>
      <c r="H256" s="40"/>
      <c r="I256" s="40" t="s">
        <v>118</v>
      </c>
      <c r="J256" s="40"/>
      <c r="K256" s="40"/>
      <c r="L256" s="40"/>
      <c r="M256" s="40"/>
      <c r="N256" s="40"/>
      <c r="O256" s="40"/>
      <c r="P256" s="40"/>
      <c r="Q256" s="40" t="s">
        <v>103</v>
      </c>
      <c r="R256" s="40"/>
      <c r="S256" s="41" t="n">
        <f aca="false">F256+G256+H256+I256+J256+K256+L256+M256+N256+O256+P256+Q256+R256</f>
        <v>19</v>
      </c>
      <c r="T256" s="40"/>
      <c r="U256" s="40"/>
    </row>
    <row r="257" customFormat="false" ht="15" hidden="false" customHeight="true" outlineLevel="0" collapsed="false">
      <c r="A257" s="38" t="s">
        <v>331</v>
      </c>
      <c r="B257" s="38"/>
      <c r="C257" s="38"/>
      <c r="D257" s="39"/>
      <c r="E257" s="39" t="s">
        <v>82</v>
      </c>
      <c r="F257" s="40"/>
      <c r="G257" s="40"/>
      <c r="H257" s="40" t="s">
        <v>121</v>
      </c>
      <c r="I257" s="40"/>
      <c r="J257" s="40"/>
      <c r="K257" s="40" t="s">
        <v>121</v>
      </c>
      <c r="L257" s="40"/>
      <c r="M257" s="40"/>
      <c r="N257" s="40" t="s">
        <v>121</v>
      </c>
      <c r="O257" s="40"/>
      <c r="P257" s="40" t="s">
        <v>172</v>
      </c>
      <c r="Q257" s="40"/>
      <c r="R257" s="40" t="s">
        <v>121</v>
      </c>
      <c r="S257" s="41" t="n">
        <f aca="false">F257+G257+H257+I257+J257+K257+L257+M257+N257+O257+P257+Q257+R257</f>
        <v>3</v>
      </c>
      <c r="T257" s="40"/>
      <c r="U257" s="40"/>
    </row>
    <row r="258" customFormat="false" ht="29" hidden="false" customHeight="true" outlineLevel="0" collapsed="false">
      <c r="A258" s="38" t="s">
        <v>332</v>
      </c>
      <c r="B258" s="38"/>
      <c r="C258" s="38"/>
      <c r="D258" s="39"/>
      <c r="E258" s="39" t="s">
        <v>82</v>
      </c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 t="s">
        <v>103</v>
      </c>
      <c r="Q258" s="40"/>
      <c r="R258" s="40"/>
      <c r="S258" s="41" t="n">
        <f aca="false">F258+G258+H258+I258+J258+K258+L258+M258+N258+O258+P258+Q258+R258</f>
        <v>10</v>
      </c>
      <c r="T258" s="40"/>
      <c r="U258" s="40"/>
    </row>
    <row r="259" customFormat="false" ht="15" hidden="false" customHeight="true" outlineLevel="0" collapsed="false">
      <c r="A259" s="38" t="s">
        <v>333</v>
      </c>
      <c r="B259" s="38"/>
      <c r="C259" s="38"/>
      <c r="D259" s="39"/>
      <c r="E259" s="39" t="s">
        <v>82</v>
      </c>
      <c r="F259" s="40"/>
      <c r="G259" s="40"/>
      <c r="H259" s="40"/>
      <c r="I259" s="40"/>
      <c r="J259" s="40"/>
      <c r="K259" s="40" t="s">
        <v>246</v>
      </c>
      <c r="L259" s="40"/>
      <c r="M259" s="40"/>
      <c r="N259" s="40"/>
      <c r="O259" s="40"/>
      <c r="P259" s="40"/>
      <c r="Q259" s="40"/>
      <c r="R259" s="40"/>
      <c r="S259" s="41" t="n">
        <f aca="false">F259+G259+H259+I259+J259+K259+L259+M259+N259+O259+P259+Q259+R259</f>
        <v>3.2</v>
      </c>
      <c r="T259" s="40"/>
      <c r="U259" s="40"/>
    </row>
    <row r="260" customFormat="false" ht="29" hidden="false" customHeight="true" outlineLevel="0" collapsed="false">
      <c r="A260" s="38" t="s">
        <v>305</v>
      </c>
      <c r="B260" s="38"/>
      <c r="C260" s="38"/>
      <c r="D260" s="39"/>
      <c r="E260" s="39" t="s">
        <v>82</v>
      </c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 t="s">
        <v>248</v>
      </c>
      <c r="Q260" s="40"/>
      <c r="R260" s="40"/>
      <c r="S260" s="41" t="n">
        <f aca="false">F260+G260+H260+I260+J260+K260+L260+M260+N260+O260+P260+Q260+R260</f>
        <v>74</v>
      </c>
      <c r="T260" s="40"/>
      <c r="U260" s="40"/>
    </row>
    <row r="261" customFormat="false" ht="15" hidden="false" customHeight="true" outlineLevel="0" collapsed="false">
      <c r="A261" s="38" t="s">
        <v>334</v>
      </c>
      <c r="B261" s="38"/>
      <c r="C261" s="38"/>
      <c r="D261" s="39"/>
      <c r="E261" s="39" t="s">
        <v>82</v>
      </c>
      <c r="F261" s="40"/>
      <c r="G261" s="40"/>
      <c r="H261" s="40"/>
      <c r="I261" s="40"/>
      <c r="J261" s="40" t="s">
        <v>131</v>
      </c>
      <c r="K261" s="40"/>
      <c r="L261" s="40"/>
      <c r="M261" s="40" t="s">
        <v>129</v>
      </c>
      <c r="N261" s="40"/>
      <c r="O261" s="40"/>
      <c r="P261" s="40" t="s">
        <v>250</v>
      </c>
      <c r="Q261" s="40"/>
      <c r="R261" s="40"/>
      <c r="S261" s="41" t="n">
        <f aca="false">F261+G261+H261+I261+J261+K261+L261+M261+N261+O261+P261+Q261+R261</f>
        <v>93</v>
      </c>
      <c r="T261" s="40"/>
      <c r="U261" s="40"/>
    </row>
    <row r="262" customFormat="false" ht="42" hidden="false" customHeight="true" outlineLevel="0" collapsed="false">
      <c r="A262" s="38" t="s">
        <v>335</v>
      </c>
      <c r="B262" s="38"/>
      <c r="C262" s="38"/>
      <c r="D262" s="39"/>
      <c r="E262" s="39" t="s">
        <v>82</v>
      </c>
      <c r="F262" s="40" t="s">
        <v>131</v>
      </c>
      <c r="G262" s="40"/>
      <c r="H262" s="40"/>
      <c r="I262" s="40"/>
      <c r="J262" s="40"/>
      <c r="K262" s="40"/>
      <c r="L262" s="40" t="s">
        <v>131</v>
      </c>
      <c r="M262" s="40"/>
      <c r="N262" s="40"/>
      <c r="O262" s="40"/>
      <c r="P262" s="40"/>
      <c r="Q262" s="40"/>
      <c r="R262" s="40"/>
      <c r="S262" s="41" t="n">
        <f aca="false">F262+G262+H262+I262+J262+K262+L262+M262+N262+O262+P262+Q262+R262</f>
        <v>60</v>
      </c>
      <c r="T262" s="40"/>
      <c r="U262" s="40"/>
    </row>
    <row r="263" customFormat="false" ht="15" hidden="false" customHeight="true" outlineLevel="0" collapsed="false">
      <c r="A263" s="38" t="s">
        <v>336</v>
      </c>
      <c r="B263" s="38"/>
      <c r="C263" s="38"/>
      <c r="D263" s="39"/>
      <c r="E263" s="39" t="s">
        <v>82</v>
      </c>
      <c r="F263" s="40"/>
      <c r="G263" s="40"/>
      <c r="H263" s="40"/>
      <c r="I263" s="40" t="s">
        <v>172</v>
      </c>
      <c r="J263" s="40"/>
      <c r="K263" s="40"/>
      <c r="L263" s="40"/>
      <c r="M263" s="40"/>
      <c r="N263" s="40"/>
      <c r="O263" s="40"/>
      <c r="P263" s="40"/>
      <c r="Q263" s="40"/>
      <c r="R263" s="40"/>
      <c r="S263" s="41" t="n">
        <f aca="false">F263+G263+H263+I263+J263+K263+L263+M263+N263+O263+P263+Q263+R263</f>
        <v>1</v>
      </c>
      <c r="T263" s="40"/>
      <c r="U263" s="40"/>
    </row>
    <row r="264" s="1" customFormat="true" ht="11" hidden="false" customHeight="true" outlineLevel="0" collapsed="false"/>
    <row r="265" s="1" customFormat="true" ht="11" hidden="false" customHeight="true" outlineLevel="0" collapsed="false"/>
    <row r="266" s="1" customFormat="true" ht="16" hidden="false" customHeight="true" outlineLevel="0" collapsed="false">
      <c r="D266" s="8"/>
      <c r="F266" s="42"/>
      <c r="G266" s="42"/>
      <c r="H266" s="42"/>
      <c r="L266" s="8"/>
      <c r="N266" s="42"/>
      <c r="O266" s="42"/>
      <c r="P266" s="42"/>
    </row>
    <row r="267" s="1" customFormat="true" ht="11" hidden="false" customHeight="true" outlineLevel="0" collapsed="false">
      <c r="D267" s="43" t="s">
        <v>6</v>
      </c>
      <c r="F267" s="11" t="s">
        <v>7</v>
      </c>
      <c r="G267" s="11"/>
      <c r="H267" s="11"/>
      <c r="L267" s="43" t="s">
        <v>6</v>
      </c>
      <c r="N267" s="11" t="s">
        <v>7</v>
      </c>
      <c r="O267" s="11"/>
      <c r="P267" s="11"/>
    </row>
    <row r="268" s="1" customFormat="true" ht="11" hidden="false" customHeight="true" outlineLevel="0" collapsed="false"/>
    <row r="269" customFormat="false" ht="16" hidden="false" customHeight="true" outlineLevel="0" collapsed="false">
      <c r="D269" s="8"/>
      <c r="F269" s="42"/>
      <c r="G269" s="42"/>
      <c r="H269" s="42"/>
      <c r="L269" s="8"/>
      <c r="N269" s="42"/>
      <c r="O269" s="42"/>
      <c r="P269" s="42"/>
    </row>
    <row r="270" customFormat="false" ht="11" hidden="false" customHeight="true" outlineLevel="0" collapsed="false">
      <c r="F270" s="11" t="s">
        <v>7</v>
      </c>
      <c r="G270" s="11"/>
      <c r="H270" s="11"/>
      <c r="L270" s="43" t="s">
        <v>6</v>
      </c>
      <c r="N270" s="11" t="s">
        <v>7</v>
      </c>
      <c r="O270" s="11"/>
      <c r="P270" s="11"/>
    </row>
  </sheetData>
  <mergeCells count="557">
    <mergeCell ref="C2:D2"/>
    <mergeCell ref="F2:G2"/>
    <mergeCell ref="O2:S2"/>
    <mergeCell ref="C3:D3"/>
    <mergeCell ref="F3:G3"/>
    <mergeCell ref="O3:S3"/>
    <mergeCell ref="O4:S4"/>
    <mergeCell ref="O5:S5"/>
    <mergeCell ref="A6:D6"/>
    <mergeCell ref="E6:F8"/>
    <mergeCell ref="G6:H8"/>
    <mergeCell ref="I6:J8"/>
    <mergeCell ref="K6:L8"/>
    <mergeCell ref="M6:N8"/>
    <mergeCell ref="Q6:S6"/>
    <mergeCell ref="A7:B8"/>
    <mergeCell ref="C7:D8"/>
    <mergeCell ref="U7:U8"/>
    <mergeCell ref="V7:V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B12"/>
    <mergeCell ref="C12:D12"/>
    <mergeCell ref="E12:F12"/>
    <mergeCell ref="G12:H12"/>
    <mergeCell ref="I12:J12"/>
    <mergeCell ref="K12:L12"/>
    <mergeCell ref="M12:N12"/>
    <mergeCell ref="A13:F13"/>
    <mergeCell ref="G13:H13"/>
    <mergeCell ref="I13:J13"/>
    <mergeCell ref="K13:L13"/>
    <mergeCell ref="M13:N13"/>
    <mergeCell ref="A15:D15"/>
    <mergeCell ref="E15:E18"/>
    <mergeCell ref="F15:R15"/>
    <mergeCell ref="S15:U15"/>
    <mergeCell ref="A16:C18"/>
    <mergeCell ref="D16:D18"/>
    <mergeCell ref="F16:J16"/>
    <mergeCell ref="K16:R16"/>
    <mergeCell ref="S16:U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F50:H50"/>
    <mergeCell ref="N50:P50"/>
    <mergeCell ref="F51:H51"/>
    <mergeCell ref="N51:P51"/>
    <mergeCell ref="F53:H53"/>
    <mergeCell ref="N53:P53"/>
    <mergeCell ref="F54:H54"/>
    <mergeCell ref="N54:P54"/>
    <mergeCell ref="C56:D56"/>
    <mergeCell ref="F56:G56"/>
    <mergeCell ref="O56:S56"/>
    <mergeCell ref="C57:D57"/>
    <mergeCell ref="F57:G57"/>
    <mergeCell ref="O57:S57"/>
    <mergeCell ref="O58:S58"/>
    <mergeCell ref="O59:S59"/>
    <mergeCell ref="A60:D60"/>
    <mergeCell ref="E60:F62"/>
    <mergeCell ref="G60:H62"/>
    <mergeCell ref="I60:J62"/>
    <mergeCell ref="K60:L62"/>
    <mergeCell ref="M60:N62"/>
    <mergeCell ref="Q60:S60"/>
    <mergeCell ref="A61:B62"/>
    <mergeCell ref="C61:D62"/>
    <mergeCell ref="U61:U62"/>
    <mergeCell ref="V61:V62"/>
    <mergeCell ref="A63:B63"/>
    <mergeCell ref="C63:D63"/>
    <mergeCell ref="E63:F63"/>
    <mergeCell ref="G63:H63"/>
    <mergeCell ref="I63:J63"/>
    <mergeCell ref="K63:L63"/>
    <mergeCell ref="M63:N63"/>
    <mergeCell ref="A64:B64"/>
    <mergeCell ref="C64:D64"/>
    <mergeCell ref="E64:F64"/>
    <mergeCell ref="G64:H64"/>
    <mergeCell ref="I64:J64"/>
    <mergeCell ref="K64:L64"/>
    <mergeCell ref="M64:N64"/>
    <mergeCell ref="A65:B65"/>
    <mergeCell ref="C65:D65"/>
    <mergeCell ref="E65:F65"/>
    <mergeCell ref="G65:H65"/>
    <mergeCell ref="I65:J65"/>
    <mergeCell ref="K65:L65"/>
    <mergeCell ref="M65:N65"/>
    <mergeCell ref="A66:B66"/>
    <mergeCell ref="C66:D66"/>
    <mergeCell ref="E66:F66"/>
    <mergeCell ref="G66:H66"/>
    <mergeCell ref="I66:J66"/>
    <mergeCell ref="K66:L66"/>
    <mergeCell ref="M66:N66"/>
    <mergeCell ref="A67:F67"/>
    <mergeCell ref="G67:H67"/>
    <mergeCell ref="I67:J67"/>
    <mergeCell ref="K67:L67"/>
    <mergeCell ref="M67:N67"/>
    <mergeCell ref="A69:D69"/>
    <mergeCell ref="E69:E72"/>
    <mergeCell ref="F69:S69"/>
    <mergeCell ref="T69:V69"/>
    <mergeCell ref="A70:C72"/>
    <mergeCell ref="D70:D72"/>
    <mergeCell ref="F70:K70"/>
    <mergeCell ref="L70:S70"/>
    <mergeCell ref="T70:V70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F106:H106"/>
    <mergeCell ref="N106:P106"/>
    <mergeCell ref="F107:H107"/>
    <mergeCell ref="N107:P107"/>
    <mergeCell ref="F109:H109"/>
    <mergeCell ref="N109:P109"/>
    <mergeCell ref="F110:H110"/>
    <mergeCell ref="N110:P110"/>
    <mergeCell ref="C112:D112"/>
    <mergeCell ref="F112:G112"/>
    <mergeCell ref="O112:S112"/>
    <mergeCell ref="C113:D113"/>
    <mergeCell ref="F113:G113"/>
    <mergeCell ref="O113:S113"/>
    <mergeCell ref="O114:S114"/>
    <mergeCell ref="O115:S115"/>
    <mergeCell ref="A116:D116"/>
    <mergeCell ref="E116:F118"/>
    <mergeCell ref="G116:H118"/>
    <mergeCell ref="I116:J118"/>
    <mergeCell ref="K116:L118"/>
    <mergeCell ref="M116:N118"/>
    <mergeCell ref="Q116:S116"/>
    <mergeCell ref="A117:B118"/>
    <mergeCell ref="C117:D118"/>
    <mergeCell ref="U117:U118"/>
    <mergeCell ref="V117:V118"/>
    <mergeCell ref="A119:B119"/>
    <mergeCell ref="C119:D119"/>
    <mergeCell ref="E119:F119"/>
    <mergeCell ref="G119:H119"/>
    <mergeCell ref="I119:J119"/>
    <mergeCell ref="K119:L119"/>
    <mergeCell ref="M119:N119"/>
    <mergeCell ref="A120:B120"/>
    <mergeCell ref="C120:D120"/>
    <mergeCell ref="E120:F120"/>
    <mergeCell ref="G120:H120"/>
    <mergeCell ref="I120:J120"/>
    <mergeCell ref="K120:L120"/>
    <mergeCell ref="M120:N120"/>
    <mergeCell ref="A121:B121"/>
    <mergeCell ref="C121:D121"/>
    <mergeCell ref="E121:F121"/>
    <mergeCell ref="G121:H121"/>
    <mergeCell ref="I121:J121"/>
    <mergeCell ref="K121:L121"/>
    <mergeCell ref="M121:N121"/>
    <mergeCell ref="A122:B122"/>
    <mergeCell ref="C122:D122"/>
    <mergeCell ref="E122:F122"/>
    <mergeCell ref="G122:H122"/>
    <mergeCell ref="I122:J122"/>
    <mergeCell ref="K122:L122"/>
    <mergeCell ref="M122:N122"/>
    <mergeCell ref="A123:F123"/>
    <mergeCell ref="G123:H123"/>
    <mergeCell ref="I123:J123"/>
    <mergeCell ref="K123:L123"/>
    <mergeCell ref="M123:N123"/>
    <mergeCell ref="A125:D125"/>
    <mergeCell ref="E125:E128"/>
    <mergeCell ref="F125:S125"/>
    <mergeCell ref="T125:V125"/>
    <mergeCell ref="A126:C128"/>
    <mergeCell ref="D126:D128"/>
    <mergeCell ref="F126:K126"/>
    <mergeCell ref="L126:S126"/>
    <mergeCell ref="T126:V126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F162:H162"/>
    <mergeCell ref="N162:P162"/>
    <mergeCell ref="F163:H163"/>
    <mergeCell ref="N163:P163"/>
    <mergeCell ref="F165:H165"/>
    <mergeCell ref="N165:P165"/>
    <mergeCell ref="F166:H166"/>
    <mergeCell ref="N166:P166"/>
    <mergeCell ref="C168:D168"/>
    <mergeCell ref="F168:G168"/>
    <mergeCell ref="O168:S168"/>
    <mergeCell ref="C169:D169"/>
    <mergeCell ref="F169:G169"/>
    <mergeCell ref="O169:S169"/>
    <mergeCell ref="O170:S170"/>
    <mergeCell ref="O171:S171"/>
    <mergeCell ref="A172:D172"/>
    <mergeCell ref="E172:F174"/>
    <mergeCell ref="G172:H174"/>
    <mergeCell ref="I172:J174"/>
    <mergeCell ref="K172:L174"/>
    <mergeCell ref="M172:N174"/>
    <mergeCell ref="Q172:S172"/>
    <mergeCell ref="A173:B174"/>
    <mergeCell ref="C173:D174"/>
    <mergeCell ref="U173:U174"/>
    <mergeCell ref="V173:V174"/>
    <mergeCell ref="A175:B175"/>
    <mergeCell ref="C175:D175"/>
    <mergeCell ref="E175:F175"/>
    <mergeCell ref="G175:H175"/>
    <mergeCell ref="I175:J175"/>
    <mergeCell ref="K175:L175"/>
    <mergeCell ref="M175:N175"/>
    <mergeCell ref="A176:B176"/>
    <mergeCell ref="C176:D176"/>
    <mergeCell ref="E176:F176"/>
    <mergeCell ref="G176:H176"/>
    <mergeCell ref="I176:J176"/>
    <mergeCell ref="K176:L176"/>
    <mergeCell ref="M176:N176"/>
    <mergeCell ref="A177:B177"/>
    <mergeCell ref="C177:D177"/>
    <mergeCell ref="E177:F177"/>
    <mergeCell ref="G177:H177"/>
    <mergeCell ref="I177:J177"/>
    <mergeCell ref="K177:L177"/>
    <mergeCell ref="M177:N177"/>
    <mergeCell ref="A178:B178"/>
    <mergeCell ref="C178:D178"/>
    <mergeCell ref="E178:F178"/>
    <mergeCell ref="G178:H178"/>
    <mergeCell ref="I178:J178"/>
    <mergeCell ref="K178:L178"/>
    <mergeCell ref="M178:N178"/>
    <mergeCell ref="A179:F179"/>
    <mergeCell ref="G179:H179"/>
    <mergeCell ref="I179:J179"/>
    <mergeCell ref="K179:L179"/>
    <mergeCell ref="M179:N179"/>
    <mergeCell ref="A181:D181"/>
    <mergeCell ref="E181:E184"/>
    <mergeCell ref="F181:R181"/>
    <mergeCell ref="S181:U181"/>
    <mergeCell ref="A182:C184"/>
    <mergeCell ref="D182:D184"/>
    <mergeCell ref="F182:K182"/>
    <mergeCell ref="L182:R182"/>
    <mergeCell ref="S182:U182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F215:H215"/>
    <mergeCell ref="N215:P215"/>
    <mergeCell ref="F216:H216"/>
    <mergeCell ref="N216:P216"/>
    <mergeCell ref="F218:H218"/>
    <mergeCell ref="N218:P218"/>
    <mergeCell ref="F219:H219"/>
    <mergeCell ref="N219:P219"/>
    <mergeCell ref="C221:D221"/>
    <mergeCell ref="F221:G221"/>
    <mergeCell ref="O221:S221"/>
    <mergeCell ref="C222:D222"/>
    <mergeCell ref="F222:G222"/>
    <mergeCell ref="O222:S222"/>
    <mergeCell ref="O223:S223"/>
    <mergeCell ref="O224:S224"/>
    <mergeCell ref="A225:D225"/>
    <mergeCell ref="E225:F227"/>
    <mergeCell ref="G225:H227"/>
    <mergeCell ref="I225:J227"/>
    <mergeCell ref="K225:L227"/>
    <mergeCell ref="M225:N227"/>
    <mergeCell ref="Q225:S225"/>
    <mergeCell ref="A226:B227"/>
    <mergeCell ref="C226:D227"/>
    <mergeCell ref="U226:U227"/>
    <mergeCell ref="V226:V227"/>
    <mergeCell ref="A228:B228"/>
    <mergeCell ref="C228:D228"/>
    <mergeCell ref="E228:F228"/>
    <mergeCell ref="G228:H228"/>
    <mergeCell ref="I228:J228"/>
    <mergeCell ref="K228:L228"/>
    <mergeCell ref="M228:N228"/>
    <mergeCell ref="A229:B229"/>
    <mergeCell ref="C229:D229"/>
    <mergeCell ref="E229:F229"/>
    <mergeCell ref="G229:H229"/>
    <mergeCell ref="I229:J229"/>
    <mergeCell ref="K229:L229"/>
    <mergeCell ref="M229:N229"/>
    <mergeCell ref="A230:B230"/>
    <mergeCell ref="C230:D230"/>
    <mergeCell ref="E230:F230"/>
    <mergeCell ref="G230:H230"/>
    <mergeCell ref="I230:J230"/>
    <mergeCell ref="K230:L230"/>
    <mergeCell ref="M230:N230"/>
    <mergeCell ref="A231:B231"/>
    <mergeCell ref="C231:D231"/>
    <mergeCell ref="E231:F231"/>
    <mergeCell ref="G231:H231"/>
    <mergeCell ref="I231:J231"/>
    <mergeCell ref="K231:L231"/>
    <mergeCell ref="M231:N231"/>
    <mergeCell ref="A232:F232"/>
    <mergeCell ref="G232:H232"/>
    <mergeCell ref="I232:J232"/>
    <mergeCell ref="K232:L232"/>
    <mergeCell ref="M232:N232"/>
    <mergeCell ref="A234:D234"/>
    <mergeCell ref="E234:E237"/>
    <mergeCell ref="F234:R234"/>
    <mergeCell ref="S234:U234"/>
    <mergeCell ref="A235:C237"/>
    <mergeCell ref="D235:D237"/>
    <mergeCell ref="F235:K235"/>
    <mergeCell ref="L235:R235"/>
    <mergeCell ref="S235:U235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F266:H266"/>
    <mergeCell ref="N266:P266"/>
    <mergeCell ref="F267:H267"/>
    <mergeCell ref="N267:P267"/>
    <mergeCell ref="F269:H269"/>
    <mergeCell ref="N269:P269"/>
    <mergeCell ref="F270:H270"/>
    <mergeCell ref="N270:P27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54" man="true" max="16383" min="0"/>
    <brk id="110" man="true" max="16383" min="0"/>
    <brk id="166" man="true" max="16383" min="0"/>
    <brk id="2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2021-10-12T15:40:00Z</cp:lastPrinted>
  <dcterms:modified xsi:type="dcterms:W3CDTF">2021-10-12T15:42:31Z</dcterms:modified>
  <cp:revision>1</cp:revision>
  <dc:subject/>
  <dc:title/>
</cp:coreProperties>
</file>